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ka\Desktop\POBEROUNSKÝ DVOJBOJ\2018\"/>
    </mc:Choice>
  </mc:AlternateContent>
  <xr:revisionPtr revIDLastSave="0" documentId="8_{CE2C2C78-51F7-47DA-BD73-5E76F7FD8919}" xr6:coauthVersionLast="40" xr6:coauthVersionMax="40" xr10:uidLastSave="{00000000-0000-0000-0000-000000000000}"/>
  <bookViews>
    <workbookView xWindow="708" yWindow="-36" windowWidth="10932" windowHeight="14928" tabRatio="797" firstSheet="4" activeTab="4" xr2:uid="{00000000-000D-0000-FFFF-FFFF00000000}"/>
  </bookViews>
  <sheets>
    <sheet name="I-D-2012" sheetId="22" r:id="rId1"/>
    <sheet name="I-D-2013" sheetId="29" r:id="rId2"/>
    <sheet name="I-CH" sheetId="28" r:id="rId3"/>
    <sheet name="II-D-2011" sheetId="27" r:id="rId4"/>
    <sheet name="II-D-2010" sheetId="26" r:id="rId5"/>
    <sheet name="II-CH" sheetId="25" r:id="rId6"/>
  </sheet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7" i="25" l="1"/>
  <c r="G5" i="25"/>
  <c r="G8" i="25"/>
  <c r="G9" i="25"/>
  <c r="G4" i="25"/>
  <c r="G10" i="25"/>
  <c r="G3" i="25"/>
  <c r="G11" i="25"/>
  <c r="G6" i="25"/>
  <c r="G6" i="28"/>
  <c r="G4" i="28"/>
  <c r="G5" i="28"/>
  <c r="G3" i="28"/>
  <c r="F7" i="29"/>
  <c r="F4" i="29"/>
  <c r="F6" i="29"/>
  <c r="F8" i="29"/>
  <c r="F9" i="29"/>
  <c r="F3" i="29"/>
  <c r="F13" i="29"/>
  <c r="F5" i="29"/>
  <c r="F11" i="29"/>
  <c r="F12" i="29"/>
  <c r="F10" i="29"/>
  <c r="F34" i="26"/>
  <c r="F9" i="26"/>
  <c r="F6" i="26"/>
  <c r="F46" i="26"/>
  <c r="F36" i="26"/>
  <c r="F44" i="26"/>
  <c r="F14" i="26"/>
  <c r="F20" i="26"/>
  <c r="F11" i="26"/>
  <c r="F39" i="26"/>
  <c r="F13" i="26"/>
  <c r="F18" i="26"/>
  <c r="F49" i="26"/>
  <c r="F28" i="26"/>
  <c r="F41" i="26"/>
  <c r="F43" i="26"/>
  <c r="F30" i="26"/>
  <c r="F3" i="26"/>
  <c r="F5" i="26"/>
  <c r="F8" i="26"/>
  <c r="F40" i="26"/>
  <c r="F47" i="26"/>
  <c r="F45" i="26"/>
  <c r="F48" i="26"/>
  <c r="F50" i="26"/>
  <c r="F21" i="26"/>
  <c r="F38" i="26"/>
  <c r="F42" i="26"/>
  <c r="F35" i="26"/>
  <c r="F7" i="26"/>
  <c r="F15" i="26"/>
  <c r="F32" i="26"/>
  <c r="F19" i="26"/>
  <c r="F31" i="26"/>
  <c r="F12" i="26"/>
  <c r="F16" i="26"/>
  <c r="F4" i="26"/>
  <c r="F24" i="26"/>
  <c r="F27" i="26"/>
  <c r="F25" i="26"/>
  <c r="F22" i="26"/>
  <c r="F33" i="26"/>
  <c r="F37" i="26"/>
  <c r="F10" i="26"/>
  <c r="F17" i="26"/>
  <c r="F23" i="26"/>
  <c r="F26" i="26"/>
  <c r="F29" i="26"/>
  <c r="F38" i="27"/>
  <c r="F34" i="27"/>
  <c r="F16" i="27"/>
  <c r="F36" i="27"/>
  <c r="F29" i="27"/>
  <c r="F8" i="27"/>
  <c r="F41" i="27"/>
  <c r="F28" i="27"/>
  <c r="F10" i="27"/>
  <c r="F22" i="27"/>
  <c r="F20" i="27"/>
  <c r="F21" i="27"/>
  <c r="F14" i="27"/>
  <c r="F31" i="27"/>
  <c r="F4" i="27"/>
  <c r="F5" i="27"/>
  <c r="F39" i="27"/>
  <c r="F30" i="27"/>
  <c r="F3" i="27"/>
  <c r="F19" i="27"/>
  <c r="F35" i="27"/>
  <c r="F33" i="27"/>
  <c r="F37" i="27"/>
  <c r="F11" i="27"/>
  <c r="F23" i="27"/>
  <c r="F26" i="27"/>
  <c r="F25" i="27"/>
  <c r="F42" i="27"/>
  <c r="F24" i="27"/>
  <c r="F15" i="27"/>
  <c r="F12" i="27"/>
  <c r="F9" i="27"/>
  <c r="F6" i="27"/>
  <c r="F13" i="27"/>
  <c r="F27" i="27"/>
  <c r="F17" i="27"/>
  <c r="F7" i="27"/>
  <c r="F18" i="27"/>
  <c r="F32" i="27"/>
  <c r="F40" i="27"/>
  <c r="F15" i="22"/>
  <c r="F3" i="22"/>
  <c r="F23" i="22"/>
  <c r="F4" i="22"/>
  <c r="F20" i="22"/>
  <c r="F9" i="22"/>
  <c r="F6" i="22"/>
  <c r="F19" i="22"/>
  <c r="F28" i="22"/>
  <c r="F8" i="22"/>
  <c r="F13" i="22"/>
  <c r="F17" i="22"/>
  <c r="F16" i="22"/>
  <c r="F11" i="22"/>
  <c r="F5" i="22"/>
  <c r="F31" i="22"/>
  <c r="F27" i="22"/>
  <c r="F14" i="22"/>
  <c r="F25" i="22"/>
  <c r="F21" i="22"/>
  <c r="F7" i="22"/>
  <c r="F24" i="22"/>
  <c r="F22" i="22"/>
  <c r="F26" i="22"/>
  <c r="F18" i="22"/>
  <c r="F12" i="22"/>
  <c r="F10" i="22"/>
  <c r="F30" i="22"/>
  <c r="F29" i="22"/>
</calcChain>
</file>

<file path=xl/sharedStrings.xml><?xml version="1.0" encoding="utf-8"?>
<sst xmlns="http://schemas.openxmlformats.org/spreadsheetml/2006/main" count="353" uniqueCount="185">
  <si>
    <t xml:space="preserve">Kategorie I.     2012      </t>
  </si>
  <si>
    <t>dívky</t>
  </si>
  <si>
    <t>Jméno</t>
  </si>
  <si>
    <t>přeskok</t>
  </si>
  <si>
    <t>prostná</t>
  </si>
  <si>
    <t>Součet</t>
  </si>
  <si>
    <t>Stelčovská Marie</t>
  </si>
  <si>
    <t>Avia Čakovice</t>
  </si>
  <si>
    <t>Čudová Žofie</t>
  </si>
  <si>
    <t>SK Hradčany</t>
  </si>
  <si>
    <t>Schenková Anna</t>
  </si>
  <si>
    <t>Kmoníčková Ivana</t>
  </si>
  <si>
    <t>SG Předměřice</t>
  </si>
  <si>
    <t>Korbelářová Amálie</t>
  </si>
  <si>
    <t>Gym Dobřichovice</t>
  </si>
  <si>
    <t xml:space="preserve">Beranová Kateřina </t>
  </si>
  <si>
    <t>Gymnastika Dobříš</t>
  </si>
  <si>
    <t>Klinkáčková Aneta</t>
  </si>
  <si>
    <t>DDM Stodůlky</t>
  </si>
  <si>
    <t>Štiková Rozálie</t>
  </si>
  <si>
    <t>K-sport-Gym</t>
  </si>
  <si>
    <t>Zábranská Elen</t>
  </si>
  <si>
    <t>Holanová Viktorie</t>
  </si>
  <si>
    <t>Mančíková Adriana</t>
  </si>
  <si>
    <t>Tourist Říčany</t>
  </si>
  <si>
    <t>Žamberská Sidonie</t>
  </si>
  <si>
    <t>Netrhová Nikola</t>
  </si>
  <si>
    <t>14_15</t>
  </si>
  <si>
    <t>Jelínková Ema</t>
  </si>
  <si>
    <t>Válková Gabriela</t>
  </si>
  <si>
    <t>Rajnochová Nikol</t>
  </si>
  <si>
    <t>Huříková Alena</t>
  </si>
  <si>
    <t>Marečková Veronika</t>
  </si>
  <si>
    <t>Sokol Vyšehrad</t>
  </si>
  <si>
    <t>Cipryánová Amálie</t>
  </si>
  <si>
    <t>Vršecká Tereza</t>
  </si>
  <si>
    <t>Tučková Dora</t>
  </si>
  <si>
    <t>Böhmová Dora</t>
  </si>
  <si>
    <t>Vondráčková Sofie</t>
  </si>
  <si>
    <t>Banko Lea</t>
  </si>
  <si>
    <t>Filipcová Lenka</t>
  </si>
  <si>
    <t>Carbochová Marie</t>
  </si>
  <si>
    <t>Skurdrziková Nela</t>
  </si>
  <si>
    <t>Hvězdičky Prahy 13</t>
  </si>
  <si>
    <t>Hozáková Barborka</t>
  </si>
  <si>
    <t>Zeizingerová Vilma</t>
  </si>
  <si>
    <t>TJ Kobylisy</t>
  </si>
  <si>
    <t xml:space="preserve">Kategorie I.     2013   </t>
  </si>
  <si>
    <t>Vraspírová Emily</t>
  </si>
  <si>
    <t>Stržínková Sára</t>
  </si>
  <si>
    <t>3_4</t>
  </si>
  <si>
    <t>Kurfurstová Lucie</t>
  </si>
  <si>
    <t>Rusnáková Nikola</t>
  </si>
  <si>
    <t>Půbalová Magdaléna</t>
  </si>
  <si>
    <t>Hogg Emma</t>
  </si>
  <si>
    <t>Vrbatová Lenička</t>
  </si>
  <si>
    <t>Horská Kája</t>
  </si>
  <si>
    <t>Linhartová Kačka</t>
  </si>
  <si>
    <t>Brožová Vendulka</t>
  </si>
  <si>
    <t>Poborská Rozálie</t>
  </si>
  <si>
    <t xml:space="preserve">Kategorie I.   </t>
  </si>
  <si>
    <t>chlapci</t>
  </si>
  <si>
    <t>Otava Andrej</t>
  </si>
  <si>
    <t>Kliment Vojtěch</t>
  </si>
  <si>
    <t>Stibor Jan</t>
  </si>
  <si>
    <t>Kliment Petr</t>
  </si>
  <si>
    <t xml:space="preserve">Kategorie II.     2011      </t>
  </si>
  <si>
    <t>Heilová Bea Octavia</t>
  </si>
  <si>
    <t>Macho Vanessa</t>
  </si>
  <si>
    <t>Matoušková Ellen</t>
  </si>
  <si>
    <t>Vitámvásová Zuzana</t>
  </si>
  <si>
    <t>Kraidlová Ester</t>
  </si>
  <si>
    <t>Čapková Aneta</t>
  </si>
  <si>
    <t>Růžková Nelly</t>
  </si>
  <si>
    <t>Vanclová Amálie</t>
  </si>
  <si>
    <t>Sochorová Helena</t>
  </si>
  <si>
    <t>Mensová Petra</t>
  </si>
  <si>
    <t>Lekovská Mariana</t>
  </si>
  <si>
    <t>12_13</t>
  </si>
  <si>
    <t>Plchová Barbora</t>
  </si>
  <si>
    <t>Polcarová Sára</t>
  </si>
  <si>
    <t>Vlachová Viki</t>
  </si>
  <si>
    <t>Špírková Trena</t>
  </si>
  <si>
    <t>Berdárová Emily</t>
  </si>
  <si>
    <t>17_18</t>
  </si>
  <si>
    <t>Jelínková Lucie</t>
  </si>
  <si>
    <t>Stržínková Sofie</t>
  </si>
  <si>
    <t>19_20</t>
  </si>
  <si>
    <t>Knopová Adélka</t>
  </si>
  <si>
    <t>Sedloňová Barbora</t>
  </si>
  <si>
    <t>21_22</t>
  </si>
  <si>
    <t>Melicharová Pavlína</t>
  </si>
  <si>
    <t>Sedláková Julie</t>
  </si>
  <si>
    <t>23_24</t>
  </si>
  <si>
    <t>Guttenbergová Terezi</t>
  </si>
  <si>
    <t>Květoňová Anežka</t>
  </si>
  <si>
    <t>Maxiánová Rebeka</t>
  </si>
  <si>
    <t>Popelíková Dorota</t>
  </si>
  <si>
    <t>Sokol Radotín</t>
  </si>
  <si>
    <t>Pomahačová Andrea</t>
  </si>
  <si>
    <t>Shcherbaková Eva</t>
  </si>
  <si>
    <t>Nováková Natálie</t>
  </si>
  <si>
    <t>Duffková Alice</t>
  </si>
  <si>
    <t>Procházková Tereza</t>
  </si>
  <si>
    <t>SK Prosek</t>
  </si>
  <si>
    <t>32_33</t>
  </si>
  <si>
    <t>Mrázková Sára</t>
  </si>
  <si>
    <t>Stroupková Nikola</t>
  </si>
  <si>
    <t>Sottnerová Jůlie</t>
  </si>
  <si>
    <t>Vaňugová Eliška</t>
  </si>
  <si>
    <t>Staňková Barbora</t>
  </si>
  <si>
    <t>Pokorná Tereza</t>
  </si>
  <si>
    <t>Hazuchová Majda</t>
  </si>
  <si>
    <t>Součková Viktorie</t>
  </si>
  <si>
    <t>TJ Sokol Horní Předměřice</t>
  </si>
  <si>
    <t>Čiháková Eva</t>
  </si>
  <si>
    <t xml:space="preserve">Kategorie II.     2010   </t>
  </si>
  <si>
    <t>Zagorská Alena</t>
  </si>
  <si>
    <t>Šejvlová Kateřina</t>
  </si>
  <si>
    <t>Sidorová Nina</t>
  </si>
  <si>
    <t>Janičová Karin</t>
  </si>
  <si>
    <t>Sokol Jaroměř</t>
  </si>
  <si>
    <t>Vohralíková Kateřina</t>
  </si>
  <si>
    <t>Formánková Magdaléna</t>
  </si>
  <si>
    <t>Cestrová Linka</t>
  </si>
  <si>
    <t>Slobodová Kamila</t>
  </si>
  <si>
    <t>Cipryánová Sofie</t>
  </si>
  <si>
    <t>Kubíková Sofie</t>
  </si>
  <si>
    <t>Vašinová Anna</t>
  </si>
  <si>
    <t>Králová Rozálie</t>
  </si>
  <si>
    <t>Lomosová Laura</t>
  </si>
  <si>
    <t>Tomanová Elen</t>
  </si>
  <si>
    <t>15_16</t>
  </si>
  <si>
    <t>Ludvíková Sofie</t>
  </si>
  <si>
    <t>Reš Beáta</t>
  </si>
  <si>
    <t>Štocková Viktirie</t>
  </si>
  <si>
    <t>Nejedlá Veronika</t>
  </si>
  <si>
    <t>Tománková Kateřina</t>
  </si>
  <si>
    <t>20_21</t>
  </si>
  <si>
    <t>Tichavská Viktorka</t>
  </si>
  <si>
    <t>Vavřinová Karin</t>
  </si>
  <si>
    <t>Paclíková Michaela</t>
  </si>
  <si>
    <t>Toulcová Sofie</t>
  </si>
  <si>
    <t>Klamtová Adriana</t>
  </si>
  <si>
    <t>Štěpánková Daniela</t>
  </si>
  <si>
    <t>Žamberská Sofie</t>
  </si>
  <si>
    <t>27_29</t>
  </si>
  <si>
    <t>Plchová Sofie</t>
  </si>
  <si>
    <t>Vanclová Marijána</t>
  </si>
  <si>
    <t>Matová Barbora</t>
  </si>
  <si>
    <t>30_31</t>
  </si>
  <si>
    <t>Kurfurstová Klárka</t>
  </si>
  <si>
    <t>Tudžaroffová Justýna</t>
  </si>
  <si>
    <t>Dušánková Lucie</t>
  </si>
  <si>
    <t>33_34</t>
  </si>
  <si>
    <t>Dušánková Kateřina</t>
  </si>
  <si>
    <t>Poláková Madla</t>
  </si>
  <si>
    <t>Hozáková Lucie</t>
  </si>
  <si>
    <t>36_37</t>
  </si>
  <si>
    <t>Baudisová Markéta</t>
  </si>
  <si>
    <t>Vašinová Patricie</t>
  </si>
  <si>
    <t>Entlicherová Monika</t>
  </si>
  <si>
    <t>39_40</t>
  </si>
  <si>
    <t>Jíchová Lucie</t>
  </si>
  <si>
    <t>Pecková Nikol</t>
  </si>
  <si>
    <t>41_42</t>
  </si>
  <si>
    <t>Filipcová Šárka</t>
  </si>
  <si>
    <t>Plecerová Kateřina</t>
  </si>
  <si>
    <t>Kejklířová Aneta</t>
  </si>
  <si>
    <t>Mayerová Berenika</t>
  </si>
  <si>
    <t>Hudáková Dominika</t>
  </si>
  <si>
    <t>Kujanová Evelína</t>
  </si>
  <si>
    <t>Střítezská Sofie</t>
  </si>
  <si>
    <t>Senftová Ema</t>
  </si>
  <si>
    <t xml:space="preserve">Kategorie II.   </t>
  </si>
  <si>
    <t>Pavliš Oliver</t>
  </si>
  <si>
    <t>Šantora Petr</t>
  </si>
  <si>
    <t>Marek Lukáš</t>
  </si>
  <si>
    <t>TJ Sokol Libčice n. Vltavou</t>
  </si>
  <si>
    <t>Vraspír Jakub</t>
  </si>
  <si>
    <t>Pecinovský Josef</t>
  </si>
  <si>
    <t>Hollay Matyáš</t>
  </si>
  <si>
    <t>Andrejsek Marek</t>
  </si>
  <si>
    <t>Kučera Tobiáš</t>
  </si>
  <si>
    <t>Slunéčko Matouš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</si>
</sst>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3" fontId="0" fillId="0" borderId="0" xfId="0" applyNumberFormat="1"/>
    <xf numFmtId="0" fontId="1" fillId="0" borderId="0" xfId="0" applyFont="1"/>
    <xf numFmtId="4" fontId="1" fillId="0" borderId="2" xfId="0" applyNumberFormat="1" applyFont="1" applyBorder="1"/>
    <xf numFmtId="4" fontId="1" fillId="0" borderId="3" xfId="0" applyNumberFormat="1" applyFont="1" applyBorder="1"/>
    <xf numFmtId="0" fontId="0" fillId="0" borderId="4" xfId="0" applyBorder="1"/>
    <xf numFmtId="0" fontId="2" fillId="0" borderId="4" xfId="0" applyNumberFormat="1" applyFont="1" applyBorder="1"/>
    <xf numFmtId="3" fontId="0" fillId="0" borderId="4" xfId="0" applyNumberFormat="1" applyBorder="1"/>
    <xf numFmtId="3" fontId="3" fillId="0" borderId="0" xfId="0" applyNumberFormat="1" applyFont="1"/>
    <xf numFmtId="3" fontId="1" fillId="0" borderId="3" xfId="0" applyNumberFormat="1" applyFont="1" applyBorder="1"/>
    <xf numFmtId="0" fontId="1" fillId="0" borderId="5" xfId="0" applyFont="1" applyBorder="1" applyAlignment="1">
      <alignment horizontal="center"/>
    </xf>
    <xf numFmtId="3" fontId="0" fillId="0" borderId="0" xfId="0" applyNumberFormat="1" applyBorder="1"/>
    <xf numFmtId="4" fontId="1" fillId="0" borderId="0" xfId="0" applyNumberFormat="1" applyFont="1" applyBorder="1"/>
    <xf numFmtId="0" fontId="0" fillId="0" borderId="0" xfId="0" applyBorder="1"/>
    <xf numFmtId="0" fontId="2" fillId="0" borderId="0" xfId="0" applyNumberFormat="1" applyFont="1" applyBorder="1"/>
    <xf numFmtId="0" fontId="1" fillId="0" borderId="0" xfId="0" applyFont="1" applyBorder="1" applyAlignment="1">
      <alignment horizontal="center"/>
    </xf>
    <xf numFmtId="3" fontId="1" fillId="0" borderId="0" xfId="0" applyNumberFormat="1" applyFont="1" applyBorder="1"/>
    <xf numFmtId="1" fontId="1" fillId="0" borderId="0" xfId="0" applyNumberFormat="1" applyFont="1" applyBorder="1"/>
    <xf numFmtId="1" fontId="2" fillId="0" borderId="4" xfId="0" applyNumberFormat="1" applyFont="1" applyBorder="1"/>
    <xf numFmtId="1" fontId="3" fillId="0" borderId="0" xfId="0" applyNumberFormat="1" applyFont="1"/>
    <xf numFmtId="1" fontId="1" fillId="0" borderId="1" xfId="0" applyNumberFormat="1" applyFont="1" applyBorder="1"/>
    <xf numFmtId="2" fontId="0" fillId="0" borderId="0" xfId="0" applyNumberFormat="1"/>
    <xf numFmtId="2" fontId="0" fillId="0" borderId="4" xfId="0" applyNumberFormat="1" applyBorder="1"/>
    <xf numFmtId="2" fontId="1" fillId="0" borderId="3" xfId="0" applyNumberFormat="1" applyFont="1" applyBorder="1"/>
    <xf numFmtId="2" fontId="3" fillId="0" borderId="0" xfId="0" applyNumberFormat="1" applyFont="1"/>
    <xf numFmtId="2" fontId="1" fillId="0" borderId="2" xfId="0" applyNumberFormat="1" applyFont="1" applyBorder="1"/>
    <xf numFmtId="2" fontId="1" fillId="0" borderId="2" xfId="0" applyNumberFormat="1" applyFont="1" applyBorder="1" applyAlignment="1"/>
    <xf numFmtId="2" fontId="1" fillId="0" borderId="3" xfId="0" applyNumberFormat="1" applyFont="1" applyBorder="1" applyAlignment="1"/>
    <xf numFmtId="1" fontId="0" fillId="0" borderId="0" xfId="0" applyNumberFormat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1" fillId="2" borderId="1" xfId="0" applyNumberFormat="1" applyFont="1" applyFill="1" applyBorder="1"/>
    <xf numFmtId="3" fontId="1" fillId="2" borderId="6" xfId="0" applyNumberFormat="1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opLeftCell="A16" workbookViewId="0" xr3:uid="{AEA406A1-0E4B-5B11-9CD5-51D6E497D94C}">
      <selection activeCell="B1" sqref="B1:B1048576"/>
    </sheetView>
  </sheetViews>
  <sheetFormatPr defaultRowHeight="13.15"/>
  <cols>
    <col min="1" max="1" width="7.7109375" customWidth="1"/>
    <col min="2" max="3" width="22.7109375" customWidth="1"/>
    <col min="4" max="6" width="8.7109375" style="21" customWidth="1"/>
  </cols>
  <sheetData>
    <row r="1" spans="1:19" ht="21">
      <c r="B1" s="8" t="s">
        <v>0</v>
      </c>
      <c r="C1" s="1"/>
      <c r="D1" s="24" t="s">
        <v>1</v>
      </c>
      <c r="G1" s="1"/>
      <c r="I1" s="1"/>
      <c r="N1" s="8"/>
      <c r="O1" s="1"/>
      <c r="P1" s="1"/>
      <c r="Q1" s="8"/>
      <c r="R1" s="1"/>
      <c r="S1" s="1"/>
    </row>
    <row r="2" spans="1:19" ht="15" customHeight="1" thickBot="1">
      <c r="A2" s="5"/>
      <c r="B2" s="6" t="s">
        <v>2</v>
      </c>
      <c r="C2" s="6"/>
      <c r="D2" s="22" t="s">
        <v>3</v>
      </c>
      <c r="E2" s="22" t="s">
        <v>4</v>
      </c>
      <c r="F2" s="22" t="s">
        <v>5</v>
      </c>
      <c r="G2" s="11"/>
      <c r="M2" s="13"/>
      <c r="N2" s="14"/>
      <c r="O2" s="14"/>
      <c r="P2" s="14"/>
      <c r="Q2" s="11"/>
      <c r="R2" s="11"/>
      <c r="S2" s="11"/>
    </row>
    <row r="3" spans="1:19" s="2" customFormat="1" ht="15" customHeight="1">
      <c r="A3" s="10">
        <v>1</v>
      </c>
      <c r="B3" s="32" t="s">
        <v>6</v>
      </c>
      <c r="C3" s="9" t="s">
        <v>7</v>
      </c>
      <c r="D3" s="26">
        <v>9.6</v>
      </c>
      <c r="E3" s="27">
        <v>9.25</v>
      </c>
      <c r="F3" s="27">
        <f t="shared" ref="F3:F31" si="0">SUM(D3:E3)</f>
        <v>18.850000000000001</v>
      </c>
      <c r="G3" s="12"/>
      <c r="M3" s="15"/>
      <c r="N3" s="16"/>
      <c r="O3" s="16"/>
      <c r="P3" s="17"/>
      <c r="Q3" s="12"/>
      <c r="R3" s="12"/>
      <c r="S3" s="12"/>
    </row>
    <row r="4" spans="1:19" s="2" customFormat="1" ht="15" customHeight="1">
      <c r="A4" s="10">
        <v>2</v>
      </c>
      <c r="B4" s="32" t="s">
        <v>8</v>
      </c>
      <c r="C4" s="9" t="s">
        <v>9</v>
      </c>
      <c r="D4" s="26">
        <v>8.5</v>
      </c>
      <c r="E4" s="27">
        <v>9.85</v>
      </c>
      <c r="F4" s="27">
        <f t="shared" si="0"/>
        <v>18.350000000000001</v>
      </c>
      <c r="G4" s="12"/>
      <c r="M4" s="15"/>
      <c r="N4" s="16"/>
      <c r="O4" s="16"/>
      <c r="P4" s="17"/>
      <c r="Q4" s="12"/>
      <c r="R4" s="12"/>
      <c r="S4" s="12"/>
    </row>
    <row r="5" spans="1:19" s="2" customFormat="1" ht="15" customHeight="1">
      <c r="A5" s="10">
        <v>3</v>
      </c>
      <c r="B5" s="32" t="s">
        <v>10</v>
      </c>
      <c r="C5" s="9" t="s">
        <v>7</v>
      </c>
      <c r="D5" s="26">
        <v>9.15</v>
      </c>
      <c r="E5" s="27">
        <v>9.0500000000000007</v>
      </c>
      <c r="F5" s="27">
        <f t="shared" si="0"/>
        <v>18.200000000000003</v>
      </c>
      <c r="G5" s="12"/>
      <c r="M5" s="15"/>
      <c r="N5" s="16"/>
      <c r="O5" s="16"/>
      <c r="P5" s="17"/>
      <c r="Q5" s="12"/>
      <c r="R5" s="12"/>
      <c r="S5" s="12"/>
    </row>
    <row r="6" spans="1:19" s="2" customFormat="1" ht="15" customHeight="1">
      <c r="A6" s="10">
        <v>4</v>
      </c>
      <c r="B6" s="32" t="s">
        <v>11</v>
      </c>
      <c r="C6" s="9" t="s">
        <v>12</v>
      </c>
      <c r="D6" s="26">
        <v>9.1999999999999993</v>
      </c>
      <c r="E6" s="27">
        <v>8.8000000000000007</v>
      </c>
      <c r="F6" s="27">
        <f t="shared" si="0"/>
        <v>18</v>
      </c>
      <c r="G6" s="12"/>
      <c r="M6" s="15"/>
      <c r="N6" s="16"/>
      <c r="O6" s="16"/>
      <c r="P6" s="17"/>
      <c r="Q6" s="12"/>
      <c r="R6" s="12"/>
      <c r="S6" s="12"/>
    </row>
    <row r="7" spans="1:19" s="2" customFormat="1" ht="15" customHeight="1">
      <c r="A7" s="10">
        <v>5</v>
      </c>
      <c r="B7" s="32" t="s">
        <v>13</v>
      </c>
      <c r="C7" s="9" t="s">
        <v>14</v>
      </c>
      <c r="D7" s="26">
        <v>9.5500000000000007</v>
      </c>
      <c r="E7" s="27">
        <v>8.1999999999999993</v>
      </c>
      <c r="F7" s="27">
        <f t="shared" si="0"/>
        <v>17.75</v>
      </c>
      <c r="G7" s="12"/>
      <c r="M7" s="15"/>
      <c r="N7" s="16"/>
      <c r="O7" s="16"/>
      <c r="P7" s="17"/>
      <c r="Q7" s="12"/>
      <c r="R7" s="12"/>
      <c r="S7" s="12"/>
    </row>
    <row r="8" spans="1:19" s="2" customFormat="1" ht="15" customHeight="1">
      <c r="A8" s="10">
        <v>6</v>
      </c>
      <c r="B8" s="32" t="s">
        <v>15</v>
      </c>
      <c r="C8" s="9" t="s">
        <v>16</v>
      </c>
      <c r="D8" s="26">
        <v>9.35</v>
      </c>
      <c r="E8" s="27">
        <v>8.35</v>
      </c>
      <c r="F8" s="27">
        <f t="shared" si="0"/>
        <v>17.7</v>
      </c>
      <c r="G8" s="12"/>
      <c r="M8" s="15"/>
      <c r="N8" s="16"/>
      <c r="O8" s="16"/>
      <c r="P8" s="17"/>
      <c r="Q8" s="12"/>
      <c r="R8" s="12"/>
      <c r="S8" s="12"/>
    </row>
    <row r="9" spans="1:19" s="2" customFormat="1" ht="15" customHeight="1">
      <c r="A9" s="10">
        <v>7</v>
      </c>
      <c r="B9" s="32" t="s">
        <v>17</v>
      </c>
      <c r="C9" s="9" t="s">
        <v>18</v>
      </c>
      <c r="D9" s="26">
        <v>8.75</v>
      </c>
      <c r="E9" s="27">
        <v>8.5500000000000007</v>
      </c>
      <c r="F9" s="27">
        <f t="shared" si="0"/>
        <v>17.3</v>
      </c>
      <c r="G9" s="12"/>
      <c r="M9" s="15"/>
      <c r="N9" s="16"/>
      <c r="O9" s="16"/>
      <c r="P9" s="17"/>
      <c r="Q9" s="12"/>
      <c r="R9" s="12"/>
      <c r="S9" s="12"/>
    </row>
    <row r="10" spans="1:19" s="2" customFormat="1" ht="15" customHeight="1">
      <c r="A10" s="10">
        <v>8</v>
      </c>
      <c r="B10" s="32" t="s">
        <v>19</v>
      </c>
      <c r="C10" s="9" t="s">
        <v>20</v>
      </c>
      <c r="D10" s="26">
        <v>9</v>
      </c>
      <c r="E10" s="27">
        <v>8</v>
      </c>
      <c r="F10" s="27">
        <f t="shared" si="0"/>
        <v>17</v>
      </c>
      <c r="G10" s="12"/>
      <c r="M10" s="15"/>
      <c r="N10" s="16"/>
      <c r="O10" s="16"/>
      <c r="P10" s="17"/>
      <c r="Q10" s="12"/>
      <c r="R10" s="12"/>
      <c r="S10" s="12"/>
    </row>
    <row r="11" spans="1:19" s="2" customFormat="1" ht="15" customHeight="1">
      <c r="A11" s="10">
        <v>9</v>
      </c>
      <c r="B11" s="32" t="s">
        <v>21</v>
      </c>
      <c r="C11" s="9" t="s">
        <v>7</v>
      </c>
      <c r="D11" s="26">
        <v>7.8</v>
      </c>
      <c r="E11" s="27">
        <v>9.15</v>
      </c>
      <c r="F11" s="27">
        <f t="shared" si="0"/>
        <v>16.95</v>
      </c>
      <c r="G11" s="12"/>
      <c r="M11" s="15"/>
      <c r="N11" s="16"/>
      <c r="O11" s="16"/>
      <c r="P11" s="17"/>
      <c r="Q11" s="12"/>
      <c r="R11" s="12"/>
      <c r="S11" s="12"/>
    </row>
    <row r="12" spans="1:19" s="2" customFormat="1" ht="15" customHeight="1">
      <c r="A12" s="10">
        <v>10</v>
      </c>
      <c r="B12" s="32" t="s">
        <v>22</v>
      </c>
      <c r="C12" s="9" t="s">
        <v>20</v>
      </c>
      <c r="D12" s="26">
        <v>8.9</v>
      </c>
      <c r="E12" s="27">
        <v>8</v>
      </c>
      <c r="F12" s="27">
        <f t="shared" si="0"/>
        <v>16.899999999999999</v>
      </c>
      <c r="G12" s="12"/>
      <c r="M12" s="15"/>
      <c r="N12" s="16"/>
      <c r="O12" s="16"/>
      <c r="P12" s="17"/>
      <c r="Q12" s="12"/>
      <c r="R12" s="12"/>
      <c r="S12" s="12"/>
    </row>
    <row r="13" spans="1:19" s="2" customFormat="1" ht="15" customHeight="1">
      <c r="A13" s="10">
        <v>11</v>
      </c>
      <c r="B13" s="32" t="s">
        <v>23</v>
      </c>
      <c r="C13" s="9" t="s">
        <v>24</v>
      </c>
      <c r="D13" s="26">
        <v>7.95</v>
      </c>
      <c r="E13" s="27">
        <v>8.6999999999999993</v>
      </c>
      <c r="F13" s="27">
        <f t="shared" si="0"/>
        <v>16.649999999999999</v>
      </c>
      <c r="G13" s="12"/>
      <c r="M13" s="15"/>
      <c r="N13" s="16"/>
      <c r="O13" s="16"/>
      <c r="P13" s="17"/>
      <c r="Q13" s="12"/>
      <c r="R13" s="12"/>
      <c r="S13" s="12"/>
    </row>
    <row r="14" spans="1:19" s="2" customFormat="1" ht="15" customHeight="1">
      <c r="A14" s="10">
        <v>12</v>
      </c>
      <c r="B14" s="32" t="s">
        <v>25</v>
      </c>
      <c r="C14" s="9" t="s">
        <v>14</v>
      </c>
      <c r="D14" s="26">
        <v>7.95</v>
      </c>
      <c r="E14" s="27">
        <v>8.65</v>
      </c>
      <c r="F14" s="27">
        <f t="shared" si="0"/>
        <v>16.600000000000001</v>
      </c>
      <c r="G14" s="12"/>
      <c r="M14" s="15"/>
      <c r="N14" s="16"/>
      <c r="O14" s="16"/>
      <c r="P14" s="17"/>
      <c r="Q14" s="12"/>
      <c r="R14" s="12"/>
      <c r="S14" s="12"/>
    </row>
    <row r="15" spans="1:19" s="2" customFormat="1" ht="15" customHeight="1">
      <c r="A15" s="10">
        <v>13</v>
      </c>
      <c r="B15" s="33" t="s">
        <v>26</v>
      </c>
      <c r="C15" s="9" t="s">
        <v>16</v>
      </c>
      <c r="D15" s="26">
        <v>7.8</v>
      </c>
      <c r="E15" s="27">
        <v>8.65</v>
      </c>
      <c r="F15" s="27">
        <f t="shared" si="0"/>
        <v>16.45</v>
      </c>
      <c r="G15" s="12"/>
      <c r="M15" s="15"/>
      <c r="N15" s="16"/>
      <c r="O15" s="16"/>
      <c r="P15" s="17"/>
      <c r="Q15" s="12"/>
      <c r="R15" s="12"/>
      <c r="S15" s="12"/>
    </row>
    <row r="16" spans="1:19" s="2" customFormat="1" ht="15" customHeight="1">
      <c r="A16" s="10" t="s">
        <v>27</v>
      </c>
      <c r="B16" s="32" t="s">
        <v>28</v>
      </c>
      <c r="C16" s="9" t="s">
        <v>7</v>
      </c>
      <c r="D16" s="26">
        <v>7.85</v>
      </c>
      <c r="E16" s="27">
        <v>8.5500000000000007</v>
      </c>
      <c r="F16" s="27">
        <f t="shared" si="0"/>
        <v>16.399999999999999</v>
      </c>
      <c r="G16" s="12"/>
      <c r="M16" s="15"/>
      <c r="N16" s="16"/>
      <c r="O16" s="16"/>
      <c r="P16" s="17"/>
      <c r="Q16" s="12"/>
      <c r="R16" s="12"/>
      <c r="S16" s="12"/>
    </row>
    <row r="17" spans="1:19" s="2" customFormat="1" ht="15" customHeight="1">
      <c r="A17" s="10" t="s">
        <v>27</v>
      </c>
      <c r="B17" s="32" t="s">
        <v>29</v>
      </c>
      <c r="C17" s="9" t="s">
        <v>24</v>
      </c>
      <c r="D17" s="26">
        <v>7.8</v>
      </c>
      <c r="E17" s="27">
        <v>8.6</v>
      </c>
      <c r="F17" s="27">
        <f t="shared" si="0"/>
        <v>16.399999999999999</v>
      </c>
      <c r="G17" s="12"/>
      <c r="M17" s="15"/>
      <c r="N17" s="16"/>
      <c r="O17" s="16"/>
      <c r="P17" s="17"/>
      <c r="Q17" s="12"/>
      <c r="R17" s="12"/>
      <c r="S17" s="12"/>
    </row>
    <row r="18" spans="1:19" s="2" customFormat="1" ht="15" customHeight="1">
      <c r="A18" s="10">
        <v>16</v>
      </c>
      <c r="B18" s="32" t="s">
        <v>30</v>
      </c>
      <c r="C18" s="9" t="s">
        <v>20</v>
      </c>
      <c r="D18" s="26">
        <v>7.95</v>
      </c>
      <c r="E18" s="27">
        <v>8.35</v>
      </c>
      <c r="F18" s="27">
        <f t="shared" si="0"/>
        <v>16.3</v>
      </c>
      <c r="G18" s="12"/>
      <c r="M18" s="15"/>
      <c r="N18" s="16"/>
      <c r="O18" s="16"/>
      <c r="P18" s="17"/>
      <c r="Q18" s="12"/>
      <c r="R18" s="12"/>
      <c r="S18" s="12"/>
    </row>
    <row r="19" spans="1:19" s="2" customFormat="1" ht="15" customHeight="1">
      <c r="A19" s="10">
        <v>17</v>
      </c>
      <c r="B19" s="32" t="s">
        <v>31</v>
      </c>
      <c r="C19" s="9" t="s">
        <v>16</v>
      </c>
      <c r="D19" s="26">
        <v>7.9</v>
      </c>
      <c r="E19" s="27">
        <v>8.25</v>
      </c>
      <c r="F19" s="27">
        <f t="shared" si="0"/>
        <v>16.149999999999999</v>
      </c>
      <c r="G19" s="12"/>
      <c r="M19" s="15"/>
      <c r="N19" s="16"/>
      <c r="O19" s="16"/>
      <c r="P19" s="17"/>
      <c r="Q19" s="12"/>
      <c r="R19" s="12"/>
      <c r="S19" s="12"/>
    </row>
    <row r="20" spans="1:19" s="2" customFormat="1" ht="15" customHeight="1">
      <c r="A20" s="10">
        <v>18</v>
      </c>
      <c r="B20" s="32" t="s">
        <v>32</v>
      </c>
      <c r="C20" s="9" t="s">
        <v>33</v>
      </c>
      <c r="D20" s="26">
        <v>7.9</v>
      </c>
      <c r="E20" s="27">
        <v>8.25</v>
      </c>
      <c r="F20" s="27">
        <f t="shared" si="0"/>
        <v>16.149999999999999</v>
      </c>
      <c r="G20" s="12"/>
      <c r="M20" s="15"/>
      <c r="N20" s="16"/>
      <c r="O20" s="16"/>
      <c r="P20" s="17"/>
      <c r="Q20" s="12"/>
      <c r="R20" s="12"/>
      <c r="S20" s="12"/>
    </row>
    <row r="21" spans="1:19" s="2" customFormat="1" ht="15" customHeight="1">
      <c r="A21" s="10">
        <v>19</v>
      </c>
      <c r="B21" s="32" t="s">
        <v>34</v>
      </c>
      <c r="C21" s="9" t="s">
        <v>14</v>
      </c>
      <c r="D21" s="26">
        <v>8.1</v>
      </c>
      <c r="E21" s="27">
        <v>7.95</v>
      </c>
      <c r="F21" s="27">
        <f t="shared" si="0"/>
        <v>16.05</v>
      </c>
      <c r="G21" s="12"/>
      <c r="M21" s="15"/>
      <c r="N21" s="16"/>
      <c r="O21" s="16"/>
      <c r="P21" s="17"/>
      <c r="Q21" s="12"/>
      <c r="R21" s="12"/>
      <c r="S21" s="12"/>
    </row>
    <row r="22" spans="1:19" ht="15" customHeight="1">
      <c r="A22" s="10">
        <v>20</v>
      </c>
      <c r="B22" s="32" t="s">
        <v>35</v>
      </c>
      <c r="C22" s="9" t="s">
        <v>14</v>
      </c>
      <c r="D22" s="26">
        <v>8.5</v>
      </c>
      <c r="E22" s="27">
        <v>7.25</v>
      </c>
      <c r="F22" s="27">
        <f t="shared" si="0"/>
        <v>15.75</v>
      </c>
      <c r="G22" s="1"/>
    </row>
    <row r="23" spans="1:19" ht="15" customHeight="1">
      <c r="A23" s="10">
        <v>21</v>
      </c>
      <c r="B23" s="32" t="s">
        <v>36</v>
      </c>
      <c r="C23" s="9" t="s">
        <v>9</v>
      </c>
      <c r="D23" s="26">
        <v>7.9</v>
      </c>
      <c r="E23" s="27">
        <v>7.8</v>
      </c>
      <c r="F23" s="27">
        <f t="shared" si="0"/>
        <v>15.7</v>
      </c>
      <c r="G23" s="1"/>
    </row>
    <row r="24" spans="1:19" ht="15" customHeight="1">
      <c r="A24" s="10">
        <v>22</v>
      </c>
      <c r="B24" s="32" t="s">
        <v>37</v>
      </c>
      <c r="C24" s="9" t="s">
        <v>14</v>
      </c>
      <c r="D24" s="26">
        <v>8.1</v>
      </c>
      <c r="E24" s="27">
        <v>7.5</v>
      </c>
      <c r="F24" s="27">
        <f t="shared" si="0"/>
        <v>15.6</v>
      </c>
      <c r="G24" s="1"/>
    </row>
    <row r="25" spans="1:19" ht="15" customHeight="1">
      <c r="A25" s="10">
        <v>23</v>
      </c>
      <c r="B25" s="32" t="s">
        <v>38</v>
      </c>
      <c r="C25" s="9" t="s">
        <v>14</v>
      </c>
      <c r="D25" s="26">
        <v>7.75</v>
      </c>
      <c r="E25" s="27">
        <v>6.9</v>
      </c>
      <c r="F25" s="27">
        <f t="shared" si="0"/>
        <v>14.65</v>
      </c>
      <c r="G25" s="1"/>
    </row>
    <row r="26" spans="1:19" ht="15" customHeight="1">
      <c r="A26" s="10">
        <v>24</v>
      </c>
      <c r="B26" s="32" t="s">
        <v>39</v>
      </c>
      <c r="C26" s="9" t="s">
        <v>9</v>
      </c>
      <c r="D26" s="26">
        <v>7.8</v>
      </c>
      <c r="E26" s="27">
        <v>6.7</v>
      </c>
      <c r="F26" s="27">
        <f t="shared" si="0"/>
        <v>14.5</v>
      </c>
      <c r="G26" s="1"/>
    </row>
    <row r="27" spans="1:19" ht="15" customHeight="1">
      <c r="A27" s="10">
        <v>25</v>
      </c>
      <c r="B27" s="32" t="s">
        <v>40</v>
      </c>
      <c r="C27" s="9" t="s">
        <v>14</v>
      </c>
      <c r="D27" s="26">
        <v>7.35</v>
      </c>
      <c r="E27" s="27">
        <v>7.1</v>
      </c>
      <c r="F27" s="27">
        <f t="shared" si="0"/>
        <v>14.45</v>
      </c>
      <c r="G27" s="1"/>
    </row>
    <row r="28" spans="1:19" ht="15" customHeight="1">
      <c r="A28" s="10">
        <v>26</v>
      </c>
      <c r="B28" s="32" t="s">
        <v>41</v>
      </c>
      <c r="C28" s="9" t="s">
        <v>16</v>
      </c>
      <c r="D28" s="26">
        <v>7.4</v>
      </c>
      <c r="E28" s="27">
        <v>6.9</v>
      </c>
      <c r="F28" s="27">
        <f t="shared" si="0"/>
        <v>14.3</v>
      </c>
      <c r="G28" s="1"/>
    </row>
    <row r="29" spans="1:19" ht="15" customHeight="1">
      <c r="A29" s="10">
        <v>27</v>
      </c>
      <c r="B29" s="32" t="s">
        <v>42</v>
      </c>
      <c r="C29" s="9" t="s">
        <v>43</v>
      </c>
      <c r="D29" s="26">
        <v>6.1</v>
      </c>
      <c r="E29" s="27">
        <v>7.6</v>
      </c>
      <c r="F29" s="27">
        <f t="shared" si="0"/>
        <v>13.7</v>
      </c>
      <c r="G29" s="1"/>
    </row>
    <row r="30" spans="1:19" ht="15" customHeight="1">
      <c r="A30" s="10">
        <v>28</v>
      </c>
      <c r="B30" s="32" t="s">
        <v>44</v>
      </c>
      <c r="C30" s="9" t="s">
        <v>43</v>
      </c>
      <c r="D30" s="26">
        <v>6.8</v>
      </c>
      <c r="E30" s="27">
        <v>6.85</v>
      </c>
      <c r="F30" s="27">
        <f t="shared" si="0"/>
        <v>13.649999999999999</v>
      </c>
      <c r="G30" s="1"/>
    </row>
    <row r="31" spans="1:19" ht="15" customHeight="1">
      <c r="A31" s="10">
        <v>29</v>
      </c>
      <c r="B31" s="32" t="s">
        <v>45</v>
      </c>
      <c r="C31" s="9" t="s">
        <v>46</v>
      </c>
      <c r="D31" s="26">
        <v>6.05</v>
      </c>
      <c r="E31" s="27">
        <v>6.15</v>
      </c>
      <c r="F31" s="27">
        <f t="shared" si="0"/>
        <v>12.2</v>
      </c>
      <c r="G31" s="1"/>
    </row>
  </sheetData>
  <sortState ref="B3:F31">
    <sortCondition descending="1" ref="F3:F31"/>
  </sortState>
  <phoneticPr fontId="4" type="noConversion"/>
  <conditionalFormatting sqref="F3">
    <cfRule type="cellIs" priority="1" stopIfTrue="1" operator="equal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"/>
  <sheetViews>
    <sheetView workbookViewId="0" xr3:uid="{958C4451-9541-5A59-BF78-D2F731DF1C81}">
      <selection activeCell="A13" sqref="A13"/>
    </sheetView>
  </sheetViews>
  <sheetFormatPr defaultRowHeight="13.15"/>
  <cols>
    <col min="1" max="1" width="7.7109375" customWidth="1"/>
    <col min="2" max="2" width="25.7109375" style="1" customWidth="1"/>
    <col min="3" max="3" width="22.7109375" style="1" customWidth="1"/>
    <col min="4" max="6" width="8.7109375" style="1" customWidth="1"/>
  </cols>
  <sheetData>
    <row r="1" spans="1:6" ht="21">
      <c r="B1" s="8" t="s">
        <v>47</v>
      </c>
      <c r="D1" s="8" t="s">
        <v>1</v>
      </c>
    </row>
    <row r="2" spans="1:6" ht="13.9" thickBot="1">
      <c r="A2" s="5"/>
      <c r="B2" s="6" t="s">
        <v>2</v>
      </c>
      <c r="C2" s="6"/>
      <c r="D2" s="7" t="s">
        <v>3</v>
      </c>
      <c r="E2" s="7" t="s">
        <v>4</v>
      </c>
      <c r="F2" s="7" t="s">
        <v>5</v>
      </c>
    </row>
    <row r="3" spans="1:6" ht="15" customHeight="1">
      <c r="A3" s="10">
        <v>1</v>
      </c>
      <c r="B3" s="32" t="s">
        <v>48</v>
      </c>
      <c r="C3" s="9" t="s">
        <v>9</v>
      </c>
      <c r="D3" s="3">
        <v>8</v>
      </c>
      <c r="E3" s="4">
        <v>7.7</v>
      </c>
      <c r="F3" s="4">
        <f t="shared" ref="F3:F13" si="0">SUM(D3:E3)</f>
        <v>15.7</v>
      </c>
    </row>
    <row r="4" spans="1:6" ht="15" customHeight="1">
      <c r="A4" s="10">
        <v>2</v>
      </c>
      <c r="B4" s="32" t="s">
        <v>49</v>
      </c>
      <c r="C4" s="9" t="s">
        <v>14</v>
      </c>
      <c r="D4" s="3">
        <v>8.3000000000000007</v>
      </c>
      <c r="E4" s="4">
        <v>7.15</v>
      </c>
      <c r="F4" s="4">
        <f t="shared" si="0"/>
        <v>15.450000000000001</v>
      </c>
    </row>
    <row r="5" spans="1:6" ht="15" customHeight="1">
      <c r="A5" s="10" t="s">
        <v>50</v>
      </c>
      <c r="B5" s="32" t="s">
        <v>51</v>
      </c>
      <c r="C5" s="9" t="s">
        <v>9</v>
      </c>
      <c r="D5" s="3">
        <v>8.1999999999999993</v>
      </c>
      <c r="E5" s="4">
        <v>6.65</v>
      </c>
      <c r="F5" s="4">
        <f t="shared" si="0"/>
        <v>14.85</v>
      </c>
    </row>
    <row r="6" spans="1:6" ht="15" customHeight="1">
      <c r="A6" s="10" t="s">
        <v>50</v>
      </c>
      <c r="B6" s="32" t="s">
        <v>52</v>
      </c>
      <c r="C6" s="9" t="s">
        <v>14</v>
      </c>
      <c r="D6" s="3">
        <v>7.8</v>
      </c>
      <c r="E6" s="4">
        <v>7.05</v>
      </c>
      <c r="F6" s="4">
        <f t="shared" si="0"/>
        <v>14.85</v>
      </c>
    </row>
    <row r="7" spans="1:6" ht="15" customHeight="1">
      <c r="A7" s="10">
        <v>5</v>
      </c>
      <c r="B7" s="32" t="s">
        <v>53</v>
      </c>
      <c r="C7" s="9" t="s">
        <v>14</v>
      </c>
      <c r="D7" s="3">
        <v>8.0500000000000007</v>
      </c>
      <c r="E7" s="4">
        <v>6</v>
      </c>
      <c r="F7" s="4">
        <f t="shared" si="0"/>
        <v>14.05</v>
      </c>
    </row>
    <row r="8" spans="1:6" ht="15" customHeight="1">
      <c r="A8" s="10">
        <v>6</v>
      </c>
      <c r="B8" s="32" t="s">
        <v>54</v>
      </c>
      <c r="C8" s="9" t="s">
        <v>14</v>
      </c>
      <c r="D8" s="3">
        <v>7.05</v>
      </c>
      <c r="E8" s="4">
        <v>6.45</v>
      </c>
      <c r="F8" s="4">
        <f t="shared" si="0"/>
        <v>13.5</v>
      </c>
    </row>
    <row r="9" spans="1:6" ht="15" customHeight="1">
      <c r="A9" s="10">
        <v>7</v>
      </c>
      <c r="B9" s="32" t="s">
        <v>55</v>
      </c>
      <c r="C9" s="9" t="s">
        <v>14</v>
      </c>
      <c r="D9" s="3">
        <v>6.65</v>
      </c>
      <c r="E9" s="4">
        <v>6.7</v>
      </c>
      <c r="F9" s="4">
        <f t="shared" si="0"/>
        <v>13.350000000000001</v>
      </c>
    </row>
    <row r="10" spans="1:6" ht="15" customHeight="1">
      <c r="A10" s="10">
        <v>8</v>
      </c>
      <c r="B10" s="32" t="s">
        <v>56</v>
      </c>
      <c r="C10" s="9" t="s">
        <v>43</v>
      </c>
      <c r="D10" s="3">
        <v>7.35</v>
      </c>
      <c r="E10" s="4">
        <v>5.25</v>
      </c>
      <c r="F10" s="4">
        <f t="shared" si="0"/>
        <v>12.6</v>
      </c>
    </row>
    <row r="11" spans="1:6" ht="15" customHeight="1">
      <c r="A11" s="10">
        <v>9</v>
      </c>
      <c r="B11" s="32" t="s">
        <v>57</v>
      </c>
      <c r="C11" s="9" t="s">
        <v>43</v>
      </c>
      <c r="D11" s="3">
        <v>7.35</v>
      </c>
      <c r="E11" s="4">
        <v>4.4000000000000004</v>
      </c>
      <c r="F11" s="4">
        <f t="shared" si="0"/>
        <v>11.75</v>
      </c>
    </row>
    <row r="12" spans="1:6" ht="15" customHeight="1">
      <c r="A12" s="10">
        <v>10</v>
      </c>
      <c r="B12" s="32" t="s">
        <v>58</v>
      </c>
      <c r="C12" s="9" t="s">
        <v>43</v>
      </c>
      <c r="D12" s="3">
        <v>6.05</v>
      </c>
      <c r="E12" s="4">
        <v>4.55</v>
      </c>
      <c r="F12" s="4">
        <f t="shared" si="0"/>
        <v>10.6</v>
      </c>
    </row>
    <row r="13" spans="1:6" ht="15" customHeight="1">
      <c r="A13" s="10">
        <v>11</v>
      </c>
      <c r="B13" s="32" t="s">
        <v>59</v>
      </c>
      <c r="C13" s="9" t="s">
        <v>9</v>
      </c>
      <c r="D13" s="3">
        <v>6.4</v>
      </c>
      <c r="E13" s="4">
        <v>3.75</v>
      </c>
      <c r="F13" s="4">
        <f t="shared" si="0"/>
        <v>10.15</v>
      </c>
    </row>
  </sheetData>
  <sortState ref="B3:F13">
    <sortCondition descending="1" ref="F3:F13"/>
  </sortState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"/>
  <sheetViews>
    <sheetView workbookViewId="0" xr3:uid="{842E5F09-E766-5B8D-85AF-A39847EA96FD}">
      <selection activeCell="B1" sqref="B1:B1048576"/>
    </sheetView>
  </sheetViews>
  <sheetFormatPr defaultRowHeight="13.15"/>
  <cols>
    <col min="1" max="1" width="7.7109375" customWidth="1"/>
    <col min="2" max="2" width="22.7109375" customWidth="1"/>
    <col min="3" max="3" width="6.7109375" style="28" customWidth="1"/>
    <col min="4" max="4" width="22.7109375" customWidth="1"/>
    <col min="5" max="7" width="8.7109375" customWidth="1"/>
  </cols>
  <sheetData>
    <row r="1" spans="1:20" ht="21">
      <c r="B1" s="8" t="s">
        <v>60</v>
      </c>
      <c r="D1" s="19"/>
      <c r="E1" s="8" t="s">
        <v>61</v>
      </c>
      <c r="F1" s="1"/>
      <c r="G1" s="1"/>
      <c r="H1" s="1"/>
      <c r="J1" s="1"/>
      <c r="O1" s="8"/>
      <c r="P1" s="1"/>
      <c r="Q1" s="1"/>
      <c r="R1" s="8"/>
      <c r="S1" s="1"/>
      <c r="T1" s="1"/>
    </row>
    <row r="2" spans="1:20" ht="15" customHeight="1" thickBot="1">
      <c r="A2" s="5"/>
      <c r="B2" s="6" t="s">
        <v>2</v>
      </c>
      <c r="C2" s="29"/>
      <c r="D2" s="18"/>
      <c r="E2" s="7" t="s">
        <v>3</v>
      </c>
      <c r="F2" s="7" t="s">
        <v>4</v>
      </c>
      <c r="G2" s="7" t="s">
        <v>5</v>
      </c>
      <c r="H2" s="11"/>
      <c r="N2" s="13"/>
      <c r="O2" s="14"/>
      <c r="P2" s="14"/>
      <c r="Q2" s="14"/>
      <c r="R2" s="11"/>
      <c r="S2" s="11"/>
      <c r="T2" s="11"/>
    </row>
    <row r="3" spans="1:20" s="2" customFormat="1" ht="15" customHeight="1">
      <c r="A3" s="10">
        <v>1</v>
      </c>
      <c r="B3" s="32" t="s">
        <v>62</v>
      </c>
      <c r="C3" s="30">
        <v>2012</v>
      </c>
      <c r="D3" s="20" t="s">
        <v>9</v>
      </c>
      <c r="E3" s="3">
        <v>9.9499999999999993</v>
      </c>
      <c r="F3" s="4">
        <v>9.65</v>
      </c>
      <c r="G3" s="4">
        <f>SUM(E3:F3)</f>
        <v>19.600000000000001</v>
      </c>
      <c r="H3" s="12"/>
      <c r="N3" s="15"/>
      <c r="O3" s="16"/>
      <c r="P3" s="16"/>
      <c r="Q3" s="17"/>
      <c r="R3" s="12"/>
      <c r="S3" s="12"/>
      <c r="T3" s="12"/>
    </row>
    <row r="4" spans="1:20" s="2" customFormat="1" ht="15" customHeight="1">
      <c r="A4" s="10">
        <v>2</v>
      </c>
      <c r="B4" s="32" t="s">
        <v>63</v>
      </c>
      <c r="C4" s="30">
        <v>2012</v>
      </c>
      <c r="D4" s="20" t="s">
        <v>14</v>
      </c>
      <c r="E4" s="3">
        <v>10.4</v>
      </c>
      <c r="F4" s="4">
        <v>8.5</v>
      </c>
      <c r="G4" s="4">
        <f>SUM(E4:F4)</f>
        <v>18.899999999999999</v>
      </c>
      <c r="H4" s="12"/>
      <c r="N4" s="15"/>
      <c r="O4" s="16"/>
      <c r="P4" s="16"/>
      <c r="Q4" s="17"/>
      <c r="R4" s="12"/>
      <c r="S4" s="12"/>
      <c r="T4" s="12"/>
    </row>
    <row r="5" spans="1:20" s="2" customFormat="1" ht="15" customHeight="1">
      <c r="A5" s="10">
        <v>3</v>
      </c>
      <c r="B5" s="32" t="s">
        <v>64</v>
      </c>
      <c r="C5" s="30">
        <v>2012</v>
      </c>
      <c r="D5" s="20" t="s">
        <v>7</v>
      </c>
      <c r="E5" s="3">
        <v>9.3000000000000007</v>
      </c>
      <c r="F5" s="4">
        <v>8.8000000000000007</v>
      </c>
      <c r="G5" s="4">
        <f>SUM(E5:F5)</f>
        <v>18.100000000000001</v>
      </c>
      <c r="H5" s="12"/>
      <c r="N5" s="15"/>
      <c r="O5" s="16"/>
      <c r="P5" s="16"/>
      <c r="Q5" s="17"/>
      <c r="R5" s="12"/>
      <c r="S5" s="12"/>
      <c r="T5" s="12"/>
    </row>
    <row r="6" spans="1:20" s="2" customFormat="1" ht="15" customHeight="1">
      <c r="A6" s="10">
        <v>4</v>
      </c>
      <c r="B6" s="32" t="s">
        <v>65</v>
      </c>
      <c r="C6" s="30">
        <v>2013</v>
      </c>
      <c r="D6" s="20" t="s">
        <v>14</v>
      </c>
      <c r="E6" s="3">
        <v>8.85</v>
      </c>
      <c r="F6" s="4">
        <v>8.3000000000000007</v>
      </c>
      <c r="G6" s="4">
        <f>SUM(E6:F6)</f>
        <v>17.149999999999999</v>
      </c>
      <c r="H6" s="12"/>
      <c r="N6" s="15"/>
      <c r="O6" s="16"/>
      <c r="P6" s="16"/>
      <c r="Q6" s="17"/>
      <c r="R6" s="12"/>
      <c r="S6" s="12"/>
      <c r="T6" s="12"/>
    </row>
  </sheetData>
  <sortState ref="B3:G6">
    <sortCondition descending="1" ref="G3:G6"/>
  </sortState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2"/>
  <sheetViews>
    <sheetView topLeftCell="A16" workbookViewId="0" xr3:uid="{51F8DEE0-4D01-5F28-A812-FC0BD7CAC4A5}">
      <selection activeCell="F43" sqref="F43"/>
    </sheetView>
  </sheetViews>
  <sheetFormatPr defaultRowHeight="13.15"/>
  <cols>
    <col min="1" max="1" width="7.7109375" customWidth="1"/>
    <col min="2" max="3" width="22.7109375" customWidth="1"/>
    <col min="4" max="6" width="8.7109375" customWidth="1"/>
  </cols>
  <sheetData>
    <row r="1" spans="1:6" ht="21">
      <c r="B1" s="8" t="s">
        <v>66</v>
      </c>
      <c r="C1" s="1"/>
      <c r="D1" s="24" t="s">
        <v>1</v>
      </c>
      <c r="E1" s="21"/>
      <c r="F1" s="21"/>
    </row>
    <row r="2" spans="1:6" ht="13.9" thickBot="1">
      <c r="A2" s="5"/>
      <c r="B2" s="6" t="s">
        <v>2</v>
      </c>
      <c r="C2" s="6"/>
      <c r="D2" s="22" t="s">
        <v>3</v>
      </c>
      <c r="E2" s="22" t="s">
        <v>4</v>
      </c>
      <c r="F2" s="22" t="s">
        <v>5</v>
      </c>
    </row>
    <row r="3" spans="1:6" ht="15" customHeight="1">
      <c r="A3" s="10">
        <v>1</v>
      </c>
      <c r="B3" s="32" t="s">
        <v>67</v>
      </c>
      <c r="C3" s="9" t="s">
        <v>9</v>
      </c>
      <c r="D3" s="25">
        <v>10.25</v>
      </c>
      <c r="E3" s="23">
        <v>10.45</v>
      </c>
      <c r="F3" s="4">
        <f t="shared" ref="F3:F42" si="0">SUM(D3:E3)</f>
        <v>20.7</v>
      </c>
    </row>
    <row r="4" spans="1:6" ht="15" customHeight="1">
      <c r="A4" s="10">
        <v>2</v>
      </c>
      <c r="B4" s="32" t="s">
        <v>68</v>
      </c>
      <c r="C4" s="9" t="s">
        <v>14</v>
      </c>
      <c r="D4" s="25">
        <v>9.9499999999999993</v>
      </c>
      <c r="E4" s="23">
        <v>10</v>
      </c>
      <c r="F4" s="4">
        <f t="shared" si="0"/>
        <v>19.95</v>
      </c>
    </row>
    <row r="5" spans="1:6" ht="15" customHeight="1">
      <c r="A5" s="10">
        <v>3</v>
      </c>
      <c r="B5" s="32" t="s">
        <v>69</v>
      </c>
      <c r="C5" s="9" t="s">
        <v>14</v>
      </c>
      <c r="D5" s="25">
        <v>8.9499999999999993</v>
      </c>
      <c r="E5" s="23">
        <v>9.9</v>
      </c>
      <c r="F5" s="4">
        <f t="shared" si="0"/>
        <v>18.850000000000001</v>
      </c>
    </row>
    <row r="6" spans="1:6" ht="15" customHeight="1">
      <c r="A6" s="10">
        <v>4</v>
      </c>
      <c r="B6" s="32" t="s">
        <v>70</v>
      </c>
      <c r="C6" s="9" t="s">
        <v>7</v>
      </c>
      <c r="D6" s="25">
        <v>9.5</v>
      </c>
      <c r="E6" s="23">
        <v>9.25</v>
      </c>
      <c r="F6" s="4">
        <f t="shared" si="0"/>
        <v>18.75</v>
      </c>
    </row>
    <row r="7" spans="1:6" ht="15" customHeight="1">
      <c r="A7" s="10">
        <v>5</v>
      </c>
      <c r="B7" s="32" t="s">
        <v>71</v>
      </c>
      <c r="C7" s="9" t="s">
        <v>20</v>
      </c>
      <c r="D7" s="25">
        <v>9.15</v>
      </c>
      <c r="E7" s="23">
        <v>9.15</v>
      </c>
      <c r="F7" s="4">
        <f t="shared" si="0"/>
        <v>18.3</v>
      </c>
    </row>
    <row r="8" spans="1:6" ht="15" customHeight="1">
      <c r="A8" s="10">
        <v>6</v>
      </c>
      <c r="B8" s="32" t="s">
        <v>72</v>
      </c>
      <c r="C8" s="9" t="s">
        <v>12</v>
      </c>
      <c r="D8" s="25">
        <v>9.3000000000000007</v>
      </c>
      <c r="E8" s="23">
        <v>8.9499999999999993</v>
      </c>
      <c r="F8" s="4">
        <f t="shared" si="0"/>
        <v>18.25</v>
      </c>
    </row>
    <row r="9" spans="1:6" ht="15" customHeight="1">
      <c r="A9" s="10">
        <v>7</v>
      </c>
      <c r="B9" s="32" t="s">
        <v>73</v>
      </c>
      <c r="C9" s="9" t="s">
        <v>7</v>
      </c>
      <c r="D9" s="25">
        <v>9.6999999999999993</v>
      </c>
      <c r="E9" s="23">
        <v>8.3000000000000007</v>
      </c>
      <c r="F9" s="4">
        <f t="shared" si="0"/>
        <v>18</v>
      </c>
    </row>
    <row r="10" spans="1:6" ht="15" customHeight="1">
      <c r="A10" s="10">
        <v>8</v>
      </c>
      <c r="B10" s="32" t="s">
        <v>74</v>
      </c>
      <c r="C10" s="9" t="s">
        <v>14</v>
      </c>
      <c r="D10" s="25">
        <v>8.8000000000000007</v>
      </c>
      <c r="E10" s="23">
        <v>9.0500000000000007</v>
      </c>
      <c r="F10" s="4">
        <f t="shared" si="0"/>
        <v>17.850000000000001</v>
      </c>
    </row>
    <row r="11" spans="1:6" ht="15" customHeight="1">
      <c r="A11" s="10">
        <v>9</v>
      </c>
      <c r="B11" s="32" t="s">
        <v>75</v>
      </c>
      <c r="C11" s="9" t="s">
        <v>16</v>
      </c>
      <c r="D11" s="25">
        <v>9.25</v>
      </c>
      <c r="E11" s="23">
        <v>8.5</v>
      </c>
      <c r="F11" s="4">
        <f t="shared" si="0"/>
        <v>17.75</v>
      </c>
    </row>
    <row r="12" spans="1:6" ht="15" customHeight="1">
      <c r="A12" s="10">
        <v>10</v>
      </c>
      <c r="B12" s="32" t="s">
        <v>76</v>
      </c>
      <c r="C12" s="9" t="s">
        <v>24</v>
      </c>
      <c r="D12" s="25">
        <v>8.5500000000000007</v>
      </c>
      <c r="E12" s="23">
        <v>9</v>
      </c>
      <c r="F12" s="4">
        <f t="shared" si="0"/>
        <v>17.55</v>
      </c>
    </row>
    <row r="13" spans="1:6" ht="15" customHeight="1">
      <c r="A13" s="10">
        <v>11</v>
      </c>
      <c r="B13" s="32" t="s">
        <v>77</v>
      </c>
      <c r="C13" s="9" t="s">
        <v>7</v>
      </c>
      <c r="D13" s="25">
        <v>9.35</v>
      </c>
      <c r="E13" s="23">
        <v>8.15</v>
      </c>
      <c r="F13" s="4">
        <f t="shared" si="0"/>
        <v>17.5</v>
      </c>
    </row>
    <row r="14" spans="1:6" ht="15" customHeight="1">
      <c r="A14" s="10" t="s">
        <v>78</v>
      </c>
      <c r="B14" s="32" t="s">
        <v>79</v>
      </c>
      <c r="C14" s="9" t="s">
        <v>14</v>
      </c>
      <c r="D14" s="25">
        <v>8.9</v>
      </c>
      <c r="E14" s="23">
        <v>8.4499999999999993</v>
      </c>
      <c r="F14" s="4">
        <f t="shared" si="0"/>
        <v>17.350000000000001</v>
      </c>
    </row>
    <row r="15" spans="1:6" ht="15" customHeight="1">
      <c r="A15" s="10" t="s">
        <v>78</v>
      </c>
      <c r="B15" s="33" t="s">
        <v>80</v>
      </c>
      <c r="C15" s="9" t="s">
        <v>24</v>
      </c>
      <c r="D15" s="25">
        <v>8.4499999999999993</v>
      </c>
      <c r="E15" s="23">
        <v>8.9</v>
      </c>
      <c r="F15" s="4">
        <f t="shared" si="0"/>
        <v>17.350000000000001</v>
      </c>
    </row>
    <row r="16" spans="1:6" ht="15" customHeight="1">
      <c r="A16" s="10">
        <v>14</v>
      </c>
      <c r="B16" s="32" t="s">
        <v>81</v>
      </c>
      <c r="C16" s="9" t="s">
        <v>33</v>
      </c>
      <c r="D16" s="25">
        <v>8.65</v>
      </c>
      <c r="E16" s="23">
        <v>8.65</v>
      </c>
      <c r="F16" s="4">
        <f t="shared" si="0"/>
        <v>17.3</v>
      </c>
    </row>
    <row r="17" spans="1:6" ht="15" customHeight="1">
      <c r="A17" s="10">
        <v>15</v>
      </c>
      <c r="B17" s="32" t="s">
        <v>82</v>
      </c>
      <c r="C17" s="9" t="s">
        <v>9</v>
      </c>
      <c r="D17" s="25">
        <v>9.1999999999999993</v>
      </c>
      <c r="E17" s="23">
        <v>7.95</v>
      </c>
      <c r="F17" s="4">
        <f t="shared" si="0"/>
        <v>17.149999999999999</v>
      </c>
    </row>
    <row r="18" spans="1:6" ht="15" customHeight="1">
      <c r="A18" s="10">
        <v>16</v>
      </c>
      <c r="B18" s="32" t="s">
        <v>83</v>
      </c>
      <c r="C18" s="9" t="s">
        <v>20</v>
      </c>
      <c r="D18" s="25">
        <v>8.9499999999999993</v>
      </c>
      <c r="E18" s="23">
        <v>8.15</v>
      </c>
      <c r="F18" s="4">
        <f t="shared" si="0"/>
        <v>17.100000000000001</v>
      </c>
    </row>
    <row r="19" spans="1:6" ht="15" customHeight="1">
      <c r="A19" s="10" t="s">
        <v>84</v>
      </c>
      <c r="B19" s="32" t="s">
        <v>85</v>
      </c>
      <c r="C19" s="9" t="s">
        <v>9</v>
      </c>
      <c r="D19" s="25">
        <v>7.95</v>
      </c>
      <c r="E19" s="23">
        <v>8.75</v>
      </c>
      <c r="F19" s="4">
        <f t="shared" si="0"/>
        <v>16.7</v>
      </c>
    </row>
    <row r="20" spans="1:6" ht="15" customHeight="1">
      <c r="A20" s="10" t="s">
        <v>84</v>
      </c>
      <c r="B20" s="32" t="s">
        <v>86</v>
      </c>
      <c r="C20" s="9" t="s">
        <v>14</v>
      </c>
      <c r="D20" s="25">
        <v>8.75</v>
      </c>
      <c r="E20" s="23">
        <v>7.95</v>
      </c>
      <c r="F20" s="4">
        <f t="shared" si="0"/>
        <v>16.7</v>
      </c>
    </row>
    <row r="21" spans="1:6" ht="15" customHeight="1">
      <c r="A21" s="10" t="s">
        <v>87</v>
      </c>
      <c r="B21" s="32" t="s">
        <v>88</v>
      </c>
      <c r="C21" s="9" t="s">
        <v>14</v>
      </c>
      <c r="D21" s="25">
        <v>8.9</v>
      </c>
      <c r="E21" s="23">
        <v>7.6</v>
      </c>
      <c r="F21" s="4">
        <f t="shared" si="0"/>
        <v>16.5</v>
      </c>
    </row>
    <row r="22" spans="1:6" ht="15" customHeight="1">
      <c r="A22" s="10" t="s">
        <v>87</v>
      </c>
      <c r="B22" s="32" t="s">
        <v>89</v>
      </c>
      <c r="C22" s="9" t="s">
        <v>14</v>
      </c>
      <c r="D22" s="25">
        <v>8.1</v>
      </c>
      <c r="E22" s="23">
        <v>8.4</v>
      </c>
      <c r="F22" s="4">
        <f t="shared" si="0"/>
        <v>16.5</v>
      </c>
    </row>
    <row r="23" spans="1:6" ht="15" customHeight="1">
      <c r="A23" s="10" t="s">
        <v>90</v>
      </c>
      <c r="B23" s="32" t="s">
        <v>91</v>
      </c>
      <c r="C23" s="9" t="s">
        <v>16</v>
      </c>
      <c r="D23" s="25">
        <v>8.5</v>
      </c>
      <c r="E23" s="23">
        <v>7.95</v>
      </c>
      <c r="F23" s="4">
        <f t="shared" si="0"/>
        <v>16.45</v>
      </c>
    </row>
    <row r="24" spans="1:6" ht="15" customHeight="1">
      <c r="A24" s="10" t="s">
        <v>90</v>
      </c>
      <c r="B24" s="32" t="s">
        <v>92</v>
      </c>
      <c r="C24" s="9" t="s">
        <v>16</v>
      </c>
      <c r="D24" s="25">
        <v>8.85</v>
      </c>
      <c r="E24" s="23">
        <v>7.6</v>
      </c>
      <c r="F24" s="4">
        <f t="shared" si="0"/>
        <v>16.45</v>
      </c>
    </row>
    <row r="25" spans="1:6" ht="15" customHeight="1">
      <c r="A25" s="10" t="s">
        <v>93</v>
      </c>
      <c r="B25" s="32" t="s">
        <v>94</v>
      </c>
      <c r="C25" s="9" t="s">
        <v>16</v>
      </c>
      <c r="D25" s="25">
        <v>8.6999999999999993</v>
      </c>
      <c r="E25" s="23">
        <v>7.65</v>
      </c>
      <c r="F25" s="4">
        <f t="shared" si="0"/>
        <v>16.350000000000001</v>
      </c>
    </row>
    <row r="26" spans="1:6" ht="15" customHeight="1">
      <c r="A26" s="10" t="s">
        <v>93</v>
      </c>
      <c r="B26" s="32" t="s">
        <v>95</v>
      </c>
      <c r="C26" s="9" t="s">
        <v>16</v>
      </c>
      <c r="D26" s="25">
        <v>8.25</v>
      </c>
      <c r="E26" s="23">
        <v>8.1</v>
      </c>
      <c r="F26" s="4">
        <f t="shared" si="0"/>
        <v>16.350000000000001</v>
      </c>
    </row>
    <row r="27" spans="1:6" ht="15" customHeight="1">
      <c r="A27" s="10">
        <v>25</v>
      </c>
      <c r="B27" s="32" t="s">
        <v>96</v>
      </c>
      <c r="C27" s="9" t="s">
        <v>9</v>
      </c>
      <c r="D27" s="25">
        <v>8.25</v>
      </c>
      <c r="E27" s="23">
        <v>8.0500000000000007</v>
      </c>
      <c r="F27" s="4">
        <f t="shared" si="0"/>
        <v>16.3</v>
      </c>
    </row>
    <row r="28" spans="1:6" ht="15" customHeight="1">
      <c r="A28" s="10">
        <v>26</v>
      </c>
      <c r="B28" s="32" t="s">
        <v>97</v>
      </c>
      <c r="C28" s="9" t="s">
        <v>98</v>
      </c>
      <c r="D28" s="25">
        <v>7.9</v>
      </c>
      <c r="E28" s="23">
        <v>7.85</v>
      </c>
      <c r="F28" s="4">
        <f t="shared" si="0"/>
        <v>15.75</v>
      </c>
    </row>
    <row r="29" spans="1:6" ht="15" customHeight="1">
      <c r="A29" s="10">
        <v>27</v>
      </c>
      <c r="B29" s="32" t="s">
        <v>99</v>
      </c>
      <c r="C29" s="9" t="s">
        <v>33</v>
      </c>
      <c r="D29" s="25">
        <v>7.3</v>
      </c>
      <c r="E29" s="23">
        <v>8.25</v>
      </c>
      <c r="F29" s="4">
        <f t="shared" si="0"/>
        <v>15.55</v>
      </c>
    </row>
    <row r="30" spans="1:6" ht="15" customHeight="1">
      <c r="A30" s="10">
        <v>28</v>
      </c>
      <c r="B30" s="32" t="s">
        <v>100</v>
      </c>
      <c r="C30" s="9" t="s">
        <v>14</v>
      </c>
      <c r="D30" s="25">
        <v>7.7</v>
      </c>
      <c r="E30" s="23">
        <v>7.6</v>
      </c>
      <c r="F30" s="4">
        <f t="shared" si="0"/>
        <v>15.3</v>
      </c>
    </row>
    <row r="31" spans="1:6" ht="15" customHeight="1">
      <c r="A31" s="10">
        <v>29</v>
      </c>
      <c r="B31" s="32" t="s">
        <v>101</v>
      </c>
      <c r="C31" s="9" t="s">
        <v>14</v>
      </c>
      <c r="D31" s="25">
        <v>7.75</v>
      </c>
      <c r="E31" s="23">
        <v>7.5</v>
      </c>
      <c r="F31" s="4">
        <f t="shared" si="0"/>
        <v>15.25</v>
      </c>
    </row>
    <row r="32" spans="1:6" ht="15" customHeight="1">
      <c r="A32" s="10">
        <v>30</v>
      </c>
      <c r="B32" s="32" t="s">
        <v>102</v>
      </c>
      <c r="C32" s="9" t="s">
        <v>43</v>
      </c>
      <c r="D32" s="25">
        <v>7.3</v>
      </c>
      <c r="E32" s="23">
        <v>7.75</v>
      </c>
      <c r="F32" s="4">
        <f t="shared" si="0"/>
        <v>15.05</v>
      </c>
    </row>
    <row r="33" spans="1:6" ht="15" customHeight="1">
      <c r="A33" s="10">
        <v>31</v>
      </c>
      <c r="B33" s="32" t="s">
        <v>103</v>
      </c>
      <c r="C33" s="9" t="s">
        <v>104</v>
      </c>
      <c r="D33" s="25">
        <v>8.0500000000000007</v>
      </c>
      <c r="E33" s="23">
        <v>6.9</v>
      </c>
      <c r="F33" s="4">
        <f t="shared" si="0"/>
        <v>14.950000000000001</v>
      </c>
    </row>
    <row r="34" spans="1:6" ht="15" customHeight="1">
      <c r="A34" s="10" t="s">
        <v>105</v>
      </c>
      <c r="B34" s="32" t="s">
        <v>106</v>
      </c>
      <c r="C34" s="9" t="s">
        <v>33</v>
      </c>
      <c r="D34" s="25">
        <v>8.3000000000000007</v>
      </c>
      <c r="E34" s="23">
        <v>6.55</v>
      </c>
      <c r="F34" s="4">
        <f t="shared" si="0"/>
        <v>14.850000000000001</v>
      </c>
    </row>
    <row r="35" spans="1:6" ht="15" customHeight="1">
      <c r="A35" s="10" t="s">
        <v>105</v>
      </c>
      <c r="B35" s="32" t="s">
        <v>107</v>
      </c>
      <c r="C35" s="9" t="s">
        <v>104</v>
      </c>
      <c r="D35" s="25">
        <v>7.85</v>
      </c>
      <c r="E35" s="23">
        <v>7</v>
      </c>
      <c r="F35" s="4">
        <f t="shared" si="0"/>
        <v>14.85</v>
      </c>
    </row>
    <row r="36" spans="1:6" ht="15" customHeight="1">
      <c r="A36" s="10">
        <v>34</v>
      </c>
      <c r="B36" s="32" t="s">
        <v>108</v>
      </c>
      <c r="C36" s="9" t="s">
        <v>33</v>
      </c>
      <c r="D36" s="25">
        <v>7.15</v>
      </c>
      <c r="E36" s="23">
        <v>7.45</v>
      </c>
      <c r="F36" s="4">
        <f t="shared" si="0"/>
        <v>14.600000000000001</v>
      </c>
    </row>
    <row r="37" spans="1:6" ht="15" customHeight="1">
      <c r="A37" s="10">
        <v>35</v>
      </c>
      <c r="B37" s="32" t="s">
        <v>109</v>
      </c>
      <c r="C37" s="9" t="s">
        <v>16</v>
      </c>
      <c r="D37" s="25">
        <v>7.45</v>
      </c>
      <c r="E37" s="23">
        <v>6.7</v>
      </c>
      <c r="F37" s="4">
        <f t="shared" si="0"/>
        <v>14.15</v>
      </c>
    </row>
    <row r="38" spans="1:6" ht="15" customHeight="1">
      <c r="A38" s="10">
        <v>36</v>
      </c>
      <c r="B38" s="32" t="s">
        <v>110</v>
      </c>
      <c r="C38" s="9" t="s">
        <v>33</v>
      </c>
      <c r="D38" s="25">
        <v>7.2</v>
      </c>
      <c r="E38" s="23">
        <v>6.85</v>
      </c>
      <c r="F38" s="4">
        <f t="shared" si="0"/>
        <v>14.05</v>
      </c>
    </row>
    <row r="39" spans="1:6" ht="15" customHeight="1">
      <c r="A39" s="10">
        <v>37</v>
      </c>
      <c r="B39" s="32" t="s">
        <v>111</v>
      </c>
      <c r="C39" s="9" t="s">
        <v>14</v>
      </c>
      <c r="D39" s="25">
        <v>7.5</v>
      </c>
      <c r="E39" s="23">
        <v>6</v>
      </c>
      <c r="F39" s="4">
        <f t="shared" si="0"/>
        <v>13.5</v>
      </c>
    </row>
    <row r="40" spans="1:6" ht="15" customHeight="1">
      <c r="A40" s="10">
        <v>38</v>
      </c>
      <c r="B40" s="32" t="s">
        <v>112</v>
      </c>
      <c r="C40" s="9" t="s">
        <v>43</v>
      </c>
      <c r="D40" s="25">
        <v>0</v>
      </c>
      <c r="E40" s="23">
        <v>8.0500000000000007</v>
      </c>
      <c r="F40" s="4">
        <f t="shared" si="0"/>
        <v>8.0500000000000007</v>
      </c>
    </row>
    <row r="41" spans="1:6" ht="15" customHeight="1">
      <c r="A41" s="10">
        <v>39</v>
      </c>
      <c r="B41" s="32" t="s">
        <v>113</v>
      </c>
      <c r="C41" s="9" t="s">
        <v>114</v>
      </c>
      <c r="D41" s="25">
        <v>0</v>
      </c>
      <c r="E41" s="23">
        <v>8</v>
      </c>
      <c r="F41" s="4">
        <f t="shared" si="0"/>
        <v>8</v>
      </c>
    </row>
    <row r="42" spans="1:6" ht="15" customHeight="1">
      <c r="A42" s="10">
        <v>40</v>
      </c>
      <c r="B42" s="32" t="s">
        <v>115</v>
      </c>
      <c r="C42" s="9" t="s">
        <v>16</v>
      </c>
      <c r="D42" s="25">
        <v>0</v>
      </c>
      <c r="E42" s="23">
        <v>6.55</v>
      </c>
      <c r="F42" s="4">
        <f t="shared" si="0"/>
        <v>6.55</v>
      </c>
    </row>
  </sheetData>
  <sortState ref="B3:F42">
    <sortCondition descending="1" ref="F3:F42"/>
  </sortState>
  <phoneticPr fontId="4" type="noConversion"/>
  <conditionalFormatting sqref="F3">
    <cfRule type="cellIs" priority="1" stopIfTrue="1" operator="equal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0"/>
  <sheetViews>
    <sheetView tabSelected="1" topLeftCell="A34" workbookViewId="0" xr3:uid="{F9CF3CF3-643B-5BE6-8B46-32C596A47465}">
      <selection activeCell="A3" sqref="A3:XFD50"/>
    </sheetView>
  </sheetViews>
  <sheetFormatPr defaultRowHeight="13.15"/>
  <cols>
    <col min="1" max="1" width="7.7109375" customWidth="1"/>
    <col min="2" max="3" width="22.7109375" customWidth="1"/>
    <col min="4" max="6" width="8.7109375" customWidth="1"/>
  </cols>
  <sheetData>
    <row r="1" spans="1:6" ht="21">
      <c r="B1" s="8" t="s">
        <v>116</v>
      </c>
      <c r="C1" s="1"/>
      <c r="D1" s="24" t="s">
        <v>1</v>
      </c>
      <c r="E1" s="21"/>
      <c r="F1" s="21"/>
    </row>
    <row r="2" spans="1:6" ht="13.9" thickBot="1">
      <c r="A2" s="5"/>
      <c r="B2" s="6" t="s">
        <v>2</v>
      </c>
      <c r="C2" s="6"/>
      <c r="D2" s="22" t="s">
        <v>3</v>
      </c>
      <c r="E2" s="22" t="s">
        <v>4</v>
      </c>
      <c r="F2" s="22" t="s">
        <v>5</v>
      </c>
    </row>
    <row r="3" spans="1:6" ht="14.65" customHeight="1">
      <c r="A3" s="10">
        <v>1</v>
      </c>
      <c r="B3" s="32" t="s">
        <v>117</v>
      </c>
      <c r="C3" s="9" t="s">
        <v>9</v>
      </c>
      <c r="D3" s="25">
        <v>10.050000000000001</v>
      </c>
      <c r="E3" s="23">
        <v>10.45</v>
      </c>
      <c r="F3" s="4">
        <f t="shared" ref="F3:F50" si="0">SUM(D3:E3)</f>
        <v>20.5</v>
      </c>
    </row>
    <row r="4" spans="1:6" ht="14.65" customHeight="1">
      <c r="A4" s="10">
        <v>2</v>
      </c>
      <c r="B4" s="32" t="s">
        <v>118</v>
      </c>
      <c r="C4" s="9" t="s">
        <v>14</v>
      </c>
      <c r="D4" s="25">
        <v>10</v>
      </c>
      <c r="E4" s="23">
        <v>10.4</v>
      </c>
      <c r="F4" s="4">
        <f t="shared" si="0"/>
        <v>20.399999999999999</v>
      </c>
    </row>
    <row r="5" spans="1:6" ht="14.65" customHeight="1">
      <c r="A5" s="10">
        <v>3</v>
      </c>
      <c r="B5" s="32" t="s">
        <v>119</v>
      </c>
      <c r="C5" s="9" t="s">
        <v>9</v>
      </c>
      <c r="D5" s="25">
        <v>10.45</v>
      </c>
      <c r="E5" s="23">
        <v>9.9</v>
      </c>
      <c r="F5" s="4">
        <f t="shared" si="0"/>
        <v>20.350000000000001</v>
      </c>
    </row>
    <row r="6" spans="1:6" ht="14.65" customHeight="1">
      <c r="A6" s="10">
        <v>4</v>
      </c>
      <c r="B6" s="32" t="s">
        <v>120</v>
      </c>
      <c r="C6" s="9" t="s">
        <v>121</v>
      </c>
      <c r="D6" s="25">
        <v>10.4</v>
      </c>
      <c r="E6" s="23">
        <v>9.4499999999999993</v>
      </c>
      <c r="F6" s="4">
        <f t="shared" si="0"/>
        <v>19.850000000000001</v>
      </c>
    </row>
    <row r="7" spans="1:6" ht="14.65" customHeight="1">
      <c r="A7" s="10">
        <v>5</v>
      </c>
      <c r="B7" s="32" t="s">
        <v>122</v>
      </c>
      <c r="C7" s="9" t="s">
        <v>9</v>
      </c>
      <c r="D7" s="25">
        <v>9.65</v>
      </c>
      <c r="E7" s="23">
        <v>10.050000000000001</v>
      </c>
      <c r="F7" s="4">
        <f t="shared" si="0"/>
        <v>19.700000000000003</v>
      </c>
    </row>
    <row r="8" spans="1:6" ht="14.65" customHeight="1">
      <c r="A8" s="10">
        <v>6</v>
      </c>
      <c r="B8" s="32" t="s">
        <v>123</v>
      </c>
      <c r="C8" s="9" t="s">
        <v>9</v>
      </c>
      <c r="D8" s="25">
        <v>10.1</v>
      </c>
      <c r="E8" s="23">
        <v>9.5500000000000007</v>
      </c>
      <c r="F8" s="4">
        <f t="shared" si="0"/>
        <v>19.649999999999999</v>
      </c>
    </row>
    <row r="9" spans="1:6" ht="14.65" customHeight="1">
      <c r="A9" s="10">
        <v>7</v>
      </c>
      <c r="B9" s="32" t="s">
        <v>124</v>
      </c>
      <c r="C9" s="9" t="s">
        <v>121</v>
      </c>
      <c r="D9" s="25">
        <v>10.25</v>
      </c>
      <c r="E9" s="23">
        <v>9.3000000000000007</v>
      </c>
      <c r="F9" s="4">
        <f t="shared" si="0"/>
        <v>19.55</v>
      </c>
    </row>
    <row r="10" spans="1:6" ht="14.65" customHeight="1">
      <c r="A10" s="10">
        <v>8</v>
      </c>
      <c r="B10" s="32" t="s">
        <v>125</v>
      </c>
      <c r="C10" s="9" t="s">
        <v>24</v>
      </c>
      <c r="D10" s="25">
        <v>9.5</v>
      </c>
      <c r="E10" s="23">
        <v>9.85</v>
      </c>
      <c r="F10" s="4">
        <f t="shared" si="0"/>
        <v>19.350000000000001</v>
      </c>
    </row>
    <row r="11" spans="1:6" ht="14.65" customHeight="1">
      <c r="A11" s="10">
        <v>9</v>
      </c>
      <c r="B11" s="32" t="s">
        <v>126</v>
      </c>
      <c r="C11" s="9" t="s">
        <v>14</v>
      </c>
      <c r="D11" s="25">
        <v>9.3000000000000007</v>
      </c>
      <c r="E11" s="23">
        <v>9.6999999999999993</v>
      </c>
      <c r="F11" s="4">
        <f t="shared" si="0"/>
        <v>19</v>
      </c>
    </row>
    <row r="12" spans="1:6" ht="14.65" customHeight="1">
      <c r="A12" s="10">
        <v>10</v>
      </c>
      <c r="B12" s="32" t="s">
        <v>127</v>
      </c>
      <c r="C12" s="9" t="s">
        <v>7</v>
      </c>
      <c r="D12" s="25">
        <v>9.9</v>
      </c>
      <c r="E12" s="23">
        <v>8.85</v>
      </c>
      <c r="F12" s="4">
        <f t="shared" si="0"/>
        <v>18.75</v>
      </c>
    </row>
    <row r="13" spans="1:6" ht="14.65" customHeight="1">
      <c r="A13" s="10">
        <v>11</v>
      </c>
      <c r="B13" s="32" t="s">
        <v>128</v>
      </c>
      <c r="C13" s="9" t="s">
        <v>14</v>
      </c>
      <c r="D13" s="25">
        <v>9.4</v>
      </c>
      <c r="E13" s="23">
        <v>9.1</v>
      </c>
      <c r="F13" s="4">
        <f t="shared" si="0"/>
        <v>18.5</v>
      </c>
    </row>
    <row r="14" spans="1:6" ht="14.65" customHeight="1">
      <c r="A14" s="10">
        <v>12</v>
      </c>
      <c r="B14" s="32" t="s">
        <v>129</v>
      </c>
      <c r="C14" s="9" t="s">
        <v>14</v>
      </c>
      <c r="D14" s="25">
        <v>9.15</v>
      </c>
      <c r="E14" s="23">
        <v>9.25</v>
      </c>
      <c r="F14" s="4">
        <f t="shared" si="0"/>
        <v>18.399999999999999</v>
      </c>
    </row>
    <row r="15" spans="1:6" ht="14.65" customHeight="1">
      <c r="A15" s="10">
        <v>13</v>
      </c>
      <c r="B15" s="33" t="s">
        <v>130</v>
      </c>
      <c r="C15" s="9" t="s">
        <v>9</v>
      </c>
      <c r="D15" s="25">
        <v>8.85</v>
      </c>
      <c r="E15" s="23">
        <v>9.5</v>
      </c>
      <c r="F15" s="4">
        <f t="shared" si="0"/>
        <v>18.350000000000001</v>
      </c>
    </row>
    <row r="16" spans="1:6" ht="14.65" customHeight="1">
      <c r="A16" s="10">
        <v>14</v>
      </c>
      <c r="B16" s="32" t="s">
        <v>131</v>
      </c>
      <c r="C16" s="9" t="s">
        <v>14</v>
      </c>
      <c r="D16" s="25">
        <v>9.4</v>
      </c>
      <c r="E16" s="23">
        <v>8.6999999999999993</v>
      </c>
      <c r="F16" s="4">
        <f t="shared" si="0"/>
        <v>18.100000000000001</v>
      </c>
    </row>
    <row r="17" spans="1:6" ht="14.65" customHeight="1">
      <c r="A17" s="10" t="s">
        <v>132</v>
      </c>
      <c r="B17" s="32" t="s">
        <v>133</v>
      </c>
      <c r="C17" s="9" t="s">
        <v>24</v>
      </c>
      <c r="D17" s="25">
        <v>8.85</v>
      </c>
      <c r="E17" s="23">
        <v>9</v>
      </c>
      <c r="F17" s="4">
        <f t="shared" si="0"/>
        <v>17.850000000000001</v>
      </c>
    </row>
    <row r="18" spans="1:6" ht="14.65" customHeight="1">
      <c r="A18" s="10" t="s">
        <v>132</v>
      </c>
      <c r="B18" s="32" t="s">
        <v>134</v>
      </c>
      <c r="C18" s="9" t="s">
        <v>14</v>
      </c>
      <c r="D18" s="25">
        <v>8.1999999999999993</v>
      </c>
      <c r="E18" s="23">
        <v>9.65</v>
      </c>
      <c r="F18" s="4">
        <f t="shared" si="0"/>
        <v>17.850000000000001</v>
      </c>
    </row>
    <row r="19" spans="1:6" ht="14.65" customHeight="1">
      <c r="A19" s="10">
        <v>17</v>
      </c>
      <c r="B19" s="32" t="s">
        <v>135</v>
      </c>
      <c r="C19" s="9" t="s">
        <v>7</v>
      </c>
      <c r="D19" s="25">
        <v>8.85</v>
      </c>
      <c r="E19" s="23">
        <v>8.9</v>
      </c>
      <c r="F19" s="4">
        <f t="shared" si="0"/>
        <v>17.75</v>
      </c>
    </row>
    <row r="20" spans="1:6" ht="14.65" customHeight="1">
      <c r="A20" s="10">
        <v>18</v>
      </c>
      <c r="B20" s="32" t="s">
        <v>136</v>
      </c>
      <c r="C20" s="9" t="s">
        <v>14</v>
      </c>
      <c r="D20" s="25">
        <v>9.25</v>
      </c>
      <c r="E20" s="23">
        <v>8.4</v>
      </c>
      <c r="F20" s="4">
        <f t="shared" si="0"/>
        <v>17.649999999999999</v>
      </c>
    </row>
    <row r="21" spans="1:6" ht="14.65" customHeight="1">
      <c r="A21" s="10">
        <v>19</v>
      </c>
      <c r="B21" s="32" t="s">
        <v>137</v>
      </c>
      <c r="C21" s="9" t="s">
        <v>16</v>
      </c>
      <c r="D21" s="25">
        <v>8.65</v>
      </c>
      <c r="E21" s="23">
        <v>8.9499999999999993</v>
      </c>
      <c r="F21" s="4">
        <f t="shared" si="0"/>
        <v>17.600000000000001</v>
      </c>
    </row>
    <row r="22" spans="1:6" ht="14.65" customHeight="1">
      <c r="A22" s="10" t="s">
        <v>138</v>
      </c>
      <c r="B22" s="32" t="s">
        <v>139</v>
      </c>
      <c r="C22" s="9" t="s">
        <v>43</v>
      </c>
      <c r="D22" s="25">
        <v>9.4499999999999993</v>
      </c>
      <c r="E22" s="23">
        <v>7.95</v>
      </c>
      <c r="F22" s="4">
        <f t="shared" si="0"/>
        <v>17.399999999999999</v>
      </c>
    </row>
    <row r="23" spans="1:6" ht="14.65" customHeight="1">
      <c r="A23" s="10" t="s">
        <v>138</v>
      </c>
      <c r="B23" s="32" t="s">
        <v>140</v>
      </c>
      <c r="C23" s="9" t="s">
        <v>12</v>
      </c>
      <c r="D23" s="25">
        <v>8.35</v>
      </c>
      <c r="E23" s="23">
        <v>9.0500000000000007</v>
      </c>
      <c r="F23" s="4">
        <f t="shared" si="0"/>
        <v>17.399999999999999</v>
      </c>
    </row>
    <row r="24" spans="1:6" ht="14.65" customHeight="1">
      <c r="A24" s="10">
        <v>22</v>
      </c>
      <c r="B24" s="32" t="s">
        <v>141</v>
      </c>
      <c r="C24" s="9" t="s">
        <v>20</v>
      </c>
      <c r="D24" s="25">
        <v>8.85</v>
      </c>
      <c r="E24" s="23">
        <v>8.4</v>
      </c>
      <c r="F24" s="4">
        <f t="shared" si="0"/>
        <v>17.25</v>
      </c>
    </row>
    <row r="25" spans="1:6" ht="14.65" customHeight="1">
      <c r="A25" s="10">
        <v>23</v>
      </c>
      <c r="B25" s="32" t="s">
        <v>142</v>
      </c>
      <c r="C25" s="9" t="s">
        <v>43</v>
      </c>
      <c r="D25" s="25">
        <v>8.6999999999999993</v>
      </c>
      <c r="E25" s="23">
        <v>8.5</v>
      </c>
      <c r="F25" s="4">
        <f t="shared" si="0"/>
        <v>17.2</v>
      </c>
    </row>
    <row r="26" spans="1:6" ht="14.65" customHeight="1">
      <c r="A26" s="10">
        <v>24</v>
      </c>
      <c r="B26" s="32" t="s">
        <v>143</v>
      </c>
      <c r="C26" s="9" t="s">
        <v>12</v>
      </c>
      <c r="D26" s="25">
        <v>8.3000000000000007</v>
      </c>
      <c r="E26" s="23">
        <v>8.75</v>
      </c>
      <c r="F26" s="4">
        <f t="shared" si="0"/>
        <v>17.05</v>
      </c>
    </row>
    <row r="27" spans="1:6" ht="14.65" customHeight="1">
      <c r="A27" s="10">
        <v>25</v>
      </c>
      <c r="B27" s="32" t="s">
        <v>144</v>
      </c>
      <c r="C27" s="9" t="s">
        <v>20</v>
      </c>
      <c r="D27" s="25">
        <v>8.85</v>
      </c>
      <c r="E27" s="23">
        <v>8.0500000000000007</v>
      </c>
      <c r="F27" s="4">
        <f t="shared" si="0"/>
        <v>16.899999999999999</v>
      </c>
    </row>
    <row r="28" spans="1:6" ht="14.65" customHeight="1">
      <c r="A28" s="10">
        <v>26</v>
      </c>
      <c r="B28" s="32" t="s">
        <v>145</v>
      </c>
      <c r="C28" s="9" t="s">
        <v>14</v>
      </c>
      <c r="D28" s="25">
        <v>8.8000000000000007</v>
      </c>
      <c r="E28" s="23">
        <v>7.95</v>
      </c>
      <c r="F28" s="4">
        <f t="shared" si="0"/>
        <v>16.75</v>
      </c>
    </row>
    <row r="29" spans="1:6" ht="14.65" customHeight="1">
      <c r="A29" s="10" t="s">
        <v>146</v>
      </c>
      <c r="B29" s="32" t="s">
        <v>147</v>
      </c>
      <c r="C29" s="9" t="s">
        <v>12</v>
      </c>
      <c r="D29" s="25">
        <v>8.15</v>
      </c>
      <c r="E29" s="23">
        <v>8.5500000000000007</v>
      </c>
      <c r="F29" s="4">
        <f t="shared" si="0"/>
        <v>16.700000000000003</v>
      </c>
    </row>
    <row r="30" spans="1:6" ht="14.65" customHeight="1">
      <c r="A30" s="10" t="s">
        <v>146</v>
      </c>
      <c r="B30" s="32" t="s">
        <v>148</v>
      </c>
      <c r="C30" s="9" t="s">
        <v>14</v>
      </c>
      <c r="D30" s="25">
        <v>8.15</v>
      </c>
      <c r="E30" s="23">
        <v>8.5500000000000007</v>
      </c>
      <c r="F30" s="4">
        <f t="shared" si="0"/>
        <v>16.700000000000003</v>
      </c>
    </row>
    <row r="31" spans="1:6" ht="14.65" customHeight="1">
      <c r="A31" s="10" t="s">
        <v>146</v>
      </c>
      <c r="B31" s="32" t="s">
        <v>149</v>
      </c>
      <c r="C31" s="9" t="s">
        <v>7</v>
      </c>
      <c r="D31" s="25">
        <v>9</v>
      </c>
      <c r="E31" s="23">
        <v>7.7</v>
      </c>
      <c r="F31" s="4">
        <f t="shared" si="0"/>
        <v>16.7</v>
      </c>
    </row>
    <row r="32" spans="1:6" ht="14.65" customHeight="1">
      <c r="A32" s="10" t="s">
        <v>150</v>
      </c>
      <c r="B32" s="32" t="s">
        <v>151</v>
      </c>
      <c r="C32" s="9" t="s">
        <v>9</v>
      </c>
      <c r="D32" s="25">
        <v>8.1999999999999993</v>
      </c>
      <c r="E32" s="23">
        <v>8.25</v>
      </c>
      <c r="F32" s="4">
        <f t="shared" si="0"/>
        <v>16.45</v>
      </c>
    </row>
    <row r="33" spans="1:6" ht="14.65" customHeight="1">
      <c r="A33" s="10" t="s">
        <v>150</v>
      </c>
      <c r="B33" s="32" t="s">
        <v>152</v>
      </c>
      <c r="C33" s="9" t="s">
        <v>43</v>
      </c>
      <c r="D33" s="25">
        <v>8.6</v>
      </c>
      <c r="E33" s="23">
        <v>7.85</v>
      </c>
      <c r="F33" s="4">
        <f t="shared" si="0"/>
        <v>16.45</v>
      </c>
    </row>
    <row r="34" spans="1:6" ht="14.65" customHeight="1">
      <c r="A34" s="10">
        <v>32</v>
      </c>
      <c r="B34" s="32" t="s">
        <v>153</v>
      </c>
      <c r="C34" s="9" t="s">
        <v>9</v>
      </c>
      <c r="D34" s="25">
        <v>8.4</v>
      </c>
      <c r="E34" s="23">
        <v>7.85</v>
      </c>
      <c r="F34" s="4">
        <f t="shared" si="0"/>
        <v>16.25</v>
      </c>
    </row>
    <row r="35" spans="1:6" ht="14.65" customHeight="1">
      <c r="A35" s="10" t="s">
        <v>154</v>
      </c>
      <c r="B35" s="32" t="s">
        <v>155</v>
      </c>
      <c r="C35" s="9" t="s">
        <v>9</v>
      </c>
      <c r="D35" s="25">
        <v>8</v>
      </c>
      <c r="E35" s="23">
        <v>8.0500000000000007</v>
      </c>
      <c r="F35" s="4">
        <f t="shared" si="0"/>
        <v>16.05</v>
      </c>
    </row>
    <row r="36" spans="1:6" ht="14.65" customHeight="1">
      <c r="A36" s="10" t="s">
        <v>154</v>
      </c>
      <c r="B36" s="32" t="s">
        <v>156</v>
      </c>
      <c r="C36" s="9" t="s">
        <v>18</v>
      </c>
      <c r="D36" s="25">
        <v>8</v>
      </c>
      <c r="E36" s="23">
        <v>8.0500000000000007</v>
      </c>
      <c r="F36" s="4">
        <f t="shared" si="0"/>
        <v>16.05</v>
      </c>
    </row>
    <row r="37" spans="1:6" ht="14.65" customHeight="1">
      <c r="A37" s="10">
        <v>35</v>
      </c>
      <c r="B37" s="32" t="s">
        <v>157</v>
      </c>
      <c r="C37" s="9" t="s">
        <v>43</v>
      </c>
      <c r="D37" s="25">
        <v>8.65</v>
      </c>
      <c r="E37" s="23">
        <v>7.3</v>
      </c>
      <c r="F37" s="4">
        <f t="shared" si="0"/>
        <v>15.95</v>
      </c>
    </row>
    <row r="38" spans="1:6" ht="14.65" customHeight="1">
      <c r="A38" s="10" t="s">
        <v>158</v>
      </c>
      <c r="B38" s="32" t="s">
        <v>159</v>
      </c>
      <c r="C38" s="9" t="s">
        <v>16</v>
      </c>
      <c r="D38" s="25">
        <v>7.9</v>
      </c>
      <c r="E38" s="23">
        <v>7.9</v>
      </c>
      <c r="F38" s="4">
        <f t="shared" si="0"/>
        <v>15.8</v>
      </c>
    </row>
    <row r="39" spans="1:6" ht="14.65" customHeight="1">
      <c r="A39" s="10" t="s">
        <v>158</v>
      </c>
      <c r="B39" s="32" t="s">
        <v>160</v>
      </c>
      <c r="C39" s="9" t="s">
        <v>14</v>
      </c>
      <c r="D39" s="25">
        <v>8.9</v>
      </c>
      <c r="E39" s="23">
        <v>6.9</v>
      </c>
      <c r="F39" s="4">
        <f t="shared" si="0"/>
        <v>15.8</v>
      </c>
    </row>
    <row r="40" spans="1:6" ht="14.65" customHeight="1">
      <c r="A40" s="10">
        <v>38</v>
      </c>
      <c r="B40" s="32" t="s">
        <v>161</v>
      </c>
      <c r="C40" s="9" t="s">
        <v>104</v>
      </c>
      <c r="D40" s="25">
        <v>8.4</v>
      </c>
      <c r="E40" s="23">
        <v>7.2</v>
      </c>
      <c r="F40" s="4">
        <f t="shared" si="0"/>
        <v>15.600000000000001</v>
      </c>
    </row>
    <row r="41" spans="1:6" ht="14.65" customHeight="1">
      <c r="A41" s="10" t="s">
        <v>162</v>
      </c>
      <c r="B41" s="32" t="s">
        <v>163</v>
      </c>
      <c r="C41" s="9" t="s">
        <v>14</v>
      </c>
      <c r="D41" s="25">
        <v>8.5500000000000007</v>
      </c>
      <c r="E41" s="23">
        <v>7</v>
      </c>
      <c r="F41" s="4">
        <f t="shared" si="0"/>
        <v>15.55</v>
      </c>
    </row>
    <row r="42" spans="1:6" ht="14.65" customHeight="1">
      <c r="A42" s="10" t="s">
        <v>162</v>
      </c>
      <c r="B42" s="32" t="s">
        <v>164</v>
      </c>
      <c r="C42" s="9" t="s">
        <v>16</v>
      </c>
      <c r="D42" s="25">
        <v>7.95</v>
      </c>
      <c r="E42" s="23">
        <v>7.6</v>
      </c>
      <c r="F42" s="4">
        <f t="shared" si="0"/>
        <v>15.55</v>
      </c>
    </row>
    <row r="43" spans="1:6" ht="14.65" customHeight="1">
      <c r="A43" s="10" t="s">
        <v>165</v>
      </c>
      <c r="B43" s="32" t="s">
        <v>166</v>
      </c>
      <c r="C43" s="9" t="s">
        <v>14</v>
      </c>
      <c r="D43" s="25">
        <v>7.55</v>
      </c>
      <c r="E43" s="23">
        <v>7.95</v>
      </c>
      <c r="F43" s="4">
        <f t="shared" si="0"/>
        <v>15.5</v>
      </c>
    </row>
    <row r="44" spans="1:6" ht="14.65" customHeight="1">
      <c r="A44" s="10" t="s">
        <v>165</v>
      </c>
      <c r="B44" s="32" t="s">
        <v>167</v>
      </c>
      <c r="C44" s="9" t="s">
        <v>18</v>
      </c>
      <c r="D44" s="25">
        <v>8.8000000000000007</v>
      </c>
      <c r="E44" s="23">
        <v>6.7</v>
      </c>
      <c r="F44" s="4">
        <f t="shared" si="0"/>
        <v>15.5</v>
      </c>
    </row>
    <row r="45" spans="1:6" ht="14.65" customHeight="1">
      <c r="A45" s="10">
        <v>43</v>
      </c>
      <c r="B45" s="32" t="s">
        <v>168</v>
      </c>
      <c r="C45" s="9" t="s">
        <v>104</v>
      </c>
      <c r="D45" s="25">
        <v>8.5</v>
      </c>
      <c r="E45" s="23">
        <v>6.95</v>
      </c>
      <c r="F45" s="4">
        <f t="shared" si="0"/>
        <v>15.45</v>
      </c>
    </row>
    <row r="46" spans="1:6" ht="14.65" customHeight="1">
      <c r="A46" s="10">
        <v>44</v>
      </c>
      <c r="B46" s="32" t="s">
        <v>169</v>
      </c>
      <c r="C46" s="9" t="s">
        <v>46</v>
      </c>
      <c r="D46" s="25">
        <v>7.6</v>
      </c>
      <c r="E46" s="23">
        <v>7.75</v>
      </c>
      <c r="F46" s="4">
        <f t="shared" si="0"/>
        <v>15.35</v>
      </c>
    </row>
    <row r="47" spans="1:6" ht="14.65" customHeight="1">
      <c r="A47" s="10">
        <v>45</v>
      </c>
      <c r="B47" s="32" t="s">
        <v>170</v>
      </c>
      <c r="C47" s="9" t="s">
        <v>104</v>
      </c>
      <c r="D47" s="25">
        <v>8.3000000000000007</v>
      </c>
      <c r="E47" s="23">
        <v>6.65</v>
      </c>
      <c r="F47" s="4">
        <f t="shared" si="0"/>
        <v>14.950000000000001</v>
      </c>
    </row>
    <row r="48" spans="1:6" ht="14.65" customHeight="1">
      <c r="A48" s="10">
        <v>46</v>
      </c>
      <c r="B48" s="32" t="s">
        <v>171</v>
      </c>
      <c r="C48" s="9" t="s">
        <v>16</v>
      </c>
      <c r="D48" s="25">
        <v>7.15</v>
      </c>
      <c r="E48" s="23">
        <v>7.45</v>
      </c>
      <c r="F48" s="4">
        <f t="shared" si="0"/>
        <v>14.600000000000001</v>
      </c>
    </row>
    <row r="49" spans="1:6" ht="14.65" customHeight="1">
      <c r="A49" s="10">
        <v>47</v>
      </c>
      <c r="B49" s="32" t="s">
        <v>172</v>
      </c>
      <c r="C49" s="9" t="s">
        <v>14</v>
      </c>
      <c r="D49" s="25">
        <v>7.5</v>
      </c>
      <c r="E49" s="23">
        <v>5.85</v>
      </c>
      <c r="F49" s="4">
        <f t="shared" si="0"/>
        <v>13.35</v>
      </c>
    </row>
    <row r="50" spans="1:6" ht="14.65" customHeight="1">
      <c r="A50" s="10">
        <v>48</v>
      </c>
      <c r="B50" s="32" t="s">
        <v>173</v>
      </c>
      <c r="C50" s="9" t="s">
        <v>16</v>
      </c>
      <c r="D50" s="25">
        <v>0</v>
      </c>
      <c r="E50" s="23">
        <v>7.75</v>
      </c>
      <c r="F50" s="4">
        <f t="shared" si="0"/>
        <v>7.75</v>
      </c>
    </row>
  </sheetData>
  <sortState ref="B3:F50">
    <sortCondition descending="1" ref="F3:F50"/>
  </sortState>
  <phoneticPr fontId="4" type="noConversion"/>
  <conditionalFormatting sqref="F3">
    <cfRule type="cellIs" priority="1" stopIfTrue="1" operator="equal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1"/>
  <sheetViews>
    <sheetView topLeftCell="A2" workbookViewId="0" xr3:uid="{78B4E459-6924-5F8B-B7BA-2DD04133E49E}">
      <selection activeCell="A12" sqref="A12"/>
    </sheetView>
  </sheetViews>
  <sheetFormatPr defaultRowHeight="13.15"/>
  <cols>
    <col min="1" max="1" width="7.7109375" customWidth="1"/>
    <col min="2" max="2" width="20.7109375" customWidth="1"/>
    <col min="3" max="3" width="6.7109375" style="31" customWidth="1"/>
    <col min="4" max="4" width="22.7109375" customWidth="1"/>
    <col min="5" max="7" width="8.7109375" customWidth="1"/>
  </cols>
  <sheetData>
    <row r="1" spans="1:20" ht="21">
      <c r="B1" s="8" t="s">
        <v>174</v>
      </c>
      <c r="C1" s="28"/>
      <c r="D1" s="19"/>
      <c r="E1" s="8" t="s">
        <v>61</v>
      </c>
      <c r="F1" s="1"/>
      <c r="G1" s="1"/>
      <c r="H1" s="1"/>
      <c r="J1" s="1"/>
      <c r="O1" s="8"/>
      <c r="P1" s="1"/>
      <c r="Q1" s="1"/>
      <c r="R1" s="8"/>
      <c r="S1" s="1"/>
      <c r="T1" s="1"/>
    </row>
    <row r="2" spans="1:20" ht="15" customHeight="1" thickBot="1">
      <c r="A2" s="5"/>
      <c r="B2" s="6" t="s">
        <v>2</v>
      </c>
      <c r="C2" s="29"/>
      <c r="D2" s="18"/>
      <c r="E2" s="7" t="s">
        <v>3</v>
      </c>
      <c r="F2" s="7" t="s">
        <v>4</v>
      </c>
      <c r="G2" s="7" t="s">
        <v>5</v>
      </c>
      <c r="H2" s="11"/>
      <c r="N2" s="13"/>
      <c r="O2" s="14"/>
      <c r="P2" s="14"/>
      <c r="Q2" s="14"/>
      <c r="R2" s="11"/>
      <c r="S2" s="11"/>
      <c r="T2" s="11"/>
    </row>
    <row r="3" spans="1:20" s="2" customFormat="1" ht="15" customHeight="1">
      <c r="A3" s="10">
        <v>1</v>
      </c>
      <c r="B3" s="32" t="s">
        <v>175</v>
      </c>
      <c r="C3" s="30">
        <v>2010</v>
      </c>
      <c r="D3" s="20" t="s">
        <v>7</v>
      </c>
      <c r="E3" s="3">
        <v>9.85</v>
      </c>
      <c r="F3" s="4">
        <v>9.25</v>
      </c>
      <c r="G3" s="4">
        <f t="shared" ref="G3:G11" si="0">SUM(E3:F3)</f>
        <v>19.100000000000001</v>
      </c>
      <c r="H3" s="12"/>
      <c r="N3" s="15"/>
      <c r="O3" s="16"/>
      <c r="P3" s="16"/>
      <c r="Q3" s="17"/>
      <c r="R3" s="12"/>
      <c r="S3" s="12"/>
      <c r="T3" s="12"/>
    </row>
    <row r="4" spans="1:20" s="2" customFormat="1" ht="15" customHeight="1">
      <c r="A4" s="10">
        <v>2</v>
      </c>
      <c r="B4" s="32" t="s">
        <v>176</v>
      </c>
      <c r="C4" s="30">
        <v>2011</v>
      </c>
      <c r="D4" s="20" t="s">
        <v>14</v>
      </c>
      <c r="E4" s="3">
        <v>10.050000000000001</v>
      </c>
      <c r="F4" s="4">
        <v>8.5500000000000007</v>
      </c>
      <c r="G4" s="4">
        <f t="shared" si="0"/>
        <v>18.600000000000001</v>
      </c>
      <c r="H4" s="12"/>
      <c r="N4" s="15"/>
      <c r="O4" s="16"/>
      <c r="P4" s="16"/>
      <c r="Q4" s="17"/>
      <c r="R4" s="12"/>
      <c r="S4" s="12"/>
      <c r="T4" s="12"/>
    </row>
    <row r="5" spans="1:20" s="2" customFormat="1" ht="15" customHeight="1">
      <c r="A5" s="10" t="s">
        <v>50</v>
      </c>
      <c r="B5" s="32" t="s">
        <v>177</v>
      </c>
      <c r="C5" s="30">
        <v>2011</v>
      </c>
      <c r="D5" s="20" t="s">
        <v>178</v>
      </c>
      <c r="E5" s="3">
        <v>9.15</v>
      </c>
      <c r="F5" s="4">
        <v>8.6</v>
      </c>
      <c r="G5" s="4">
        <f t="shared" si="0"/>
        <v>17.75</v>
      </c>
      <c r="H5" s="12"/>
      <c r="N5" s="15"/>
      <c r="O5" s="16"/>
      <c r="P5" s="16"/>
      <c r="Q5" s="17"/>
      <c r="R5" s="12"/>
      <c r="S5" s="12"/>
      <c r="T5" s="12"/>
    </row>
    <row r="6" spans="1:20" s="2" customFormat="1" ht="15" customHeight="1">
      <c r="A6" s="10" t="s">
        <v>50</v>
      </c>
      <c r="B6" s="32" t="s">
        <v>179</v>
      </c>
      <c r="C6" s="30">
        <v>2011</v>
      </c>
      <c r="D6" s="20" t="s">
        <v>9</v>
      </c>
      <c r="E6" s="3">
        <v>9.3000000000000007</v>
      </c>
      <c r="F6" s="4">
        <v>8.4499999999999993</v>
      </c>
      <c r="G6" s="4">
        <f t="shared" si="0"/>
        <v>17.75</v>
      </c>
      <c r="H6" s="12"/>
      <c r="N6" s="15"/>
      <c r="O6" s="16"/>
      <c r="P6" s="16"/>
      <c r="Q6" s="17"/>
      <c r="R6" s="12"/>
      <c r="S6" s="12"/>
      <c r="T6" s="12"/>
    </row>
    <row r="7" spans="1:20" s="2" customFormat="1" ht="15" customHeight="1">
      <c r="A7" s="10">
        <v>5</v>
      </c>
      <c r="B7" s="32" t="s">
        <v>180</v>
      </c>
      <c r="C7" s="30">
        <v>2011</v>
      </c>
      <c r="D7" s="20" t="s">
        <v>178</v>
      </c>
      <c r="E7" s="3">
        <v>8.9499999999999993</v>
      </c>
      <c r="F7" s="4">
        <v>8.6999999999999993</v>
      </c>
      <c r="G7" s="4">
        <f t="shared" si="0"/>
        <v>17.649999999999999</v>
      </c>
      <c r="H7" s="12"/>
      <c r="N7" s="15"/>
      <c r="O7" s="16"/>
      <c r="P7" s="16"/>
      <c r="Q7" s="17"/>
      <c r="R7" s="12"/>
      <c r="S7" s="12"/>
      <c r="T7" s="12"/>
    </row>
    <row r="8" spans="1:20" s="2" customFormat="1" ht="15" customHeight="1">
      <c r="A8" s="10">
        <v>6</v>
      </c>
      <c r="B8" s="32" t="s">
        <v>181</v>
      </c>
      <c r="C8" s="30">
        <v>2010</v>
      </c>
      <c r="D8" s="20" t="s">
        <v>178</v>
      </c>
      <c r="E8" s="3">
        <v>8.9</v>
      </c>
      <c r="F8" s="4">
        <v>8.1999999999999993</v>
      </c>
      <c r="G8" s="4">
        <f t="shared" si="0"/>
        <v>17.100000000000001</v>
      </c>
      <c r="H8" s="12"/>
      <c r="N8" s="15"/>
      <c r="O8" s="16"/>
      <c r="P8" s="16"/>
      <c r="Q8" s="17"/>
      <c r="R8" s="12"/>
      <c r="S8" s="12"/>
      <c r="T8" s="12"/>
    </row>
    <row r="9" spans="1:20" s="2" customFormat="1" ht="15" customHeight="1">
      <c r="A9" s="10">
        <v>7</v>
      </c>
      <c r="B9" s="32" t="s">
        <v>182</v>
      </c>
      <c r="C9" s="30">
        <v>2011</v>
      </c>
      <c r="D9" s="20" t="s">
        <v>14</v>
      </c>
      <c r="E9" s="3">
        <v>9.5</v>
      </c>
      <c r="F9" s="4">
        <v>7.4</v>
      </c>
      <c r="G9" s="4">
        <f t="shared" si="0"/>
        <v>16.899999999999999</v>
      </c>
      <c r="H9" s="12"/>
      <c r="N9" s="15"/>
      <c r="O9" s="16"/>
      <c r="P9" s="16"/>
      <c r="Q9" s="17"/>
      <c r="R9" s="12"/>
      <c r="S9" s="12"/>
      <c r="T9" s="12"/>
    </row>
    <row r="10" spans="1:20" s="2" customFormat="1" ht="15" customHeight="1">
      <c r="A10" s="10">
        <v>8</v>
      </c>
      <c r="B10" s="32" t="s">
        <v>183</v>
      </c>
      <c r="C10" s="30">
        <v>2010</v>
      </c>
      <c r="D10" s="20" t="s">
        <v>33</v>
      </c>
      <c r="E10" s="3">
        <v>8.1999999999999993</v>
      </c>
      <c r="F10" s="4">
        <v>7.2</v>
      </c>
      <c r="G10" s="4">
        <f t="shared" si="0"/>
        <v>15.399999999999999</v>
      </c>
      <c r="H10" s="12"/>
      <c r="N10" s="15"/>
      <c r="O10" s="16"/>
      <c r="P10" s="16"/>
      <c r="Q10" s="17"/>
      <c r="R10" s="12"/>
      <c r="S10" s="12"/>
      <c r="T10" s="12"/>
    </row>
    <row r="11" spans="1:20" s="2" customFormat="1" ht="15" customHeight="1">
      <c r="A11" s="10">
        <v>9</v>
      </c>
      <c r="B11" s="32" t="s">
        <v>184</v>
      </c>
      <c r="C11" s="30">
        <v>2011</v>
      </c>
      <c r="D11" s="20" t="s">
        <v>7</v>
      </c>
      <c r="E11" s="3">
        <v>8.0500000000000007</v>
      </c>
      <c r="F11" s="4">
        <v>6.95</v>
      </c>
      <c r="G11" s="4">
        <f t="shared" si="0"/>
        <v>15</v>
      </c>
      <c r="H11" s="12"/>
      <c r="N11" s="15"/>
      <c r="O11" s="16"/>
      <c r="P11" s="16"/>
      <c r="Q11" s="17"/>
      <c r="R11" s="12"/>
      <c r="S11" s="12"/>
      <c r="T11" s="12"/>
    </row>
  </sheetData>
  <sortState ref="B3:G11">
    <sortCondition descending="1" ref="G3:G11"/>
  </sortState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Nugget SW s.r.o.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Nugget</dc:creator>
  <cp:keywords/>
  <dc:description/>
  <cp:lastModifiedBy>Lenka</cp:lastModifiedBy>
  <cp:revision/>
  <dcterms:created xsi:type="dcterms:W3CDTF">2006-07-24T06:34:18Z</dcterms:created>
  <dcterms:modified xsi:type="dcterms:W3CDTF">2018-11-18T16:14:55Z</dcterms:modified>
  <cp:category/>
  <cp:contentStatus/>
</cp:coreProperties>
</file>