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POBEROUNSKÝ DVOJBOJ\2018\"/>
    </mc:Choice>
  </mc:AlternateContent>
  <xr:revisionPtr revIDLastSave="0" documentId="8_{B916429A-F021-46B4-99BC-446A6CDEC2BE}" xr6:coauthVersionLast="40" xr6:coauthVersionMax="40" xr10:uidLastSave="{00000000-0000-0000-0000-000000000000}"/>
  <bookViews>
    <workbookView xWindow="708" yWindow="-36" windowWidth="10932" windowHeight="14928" tabRatio="797" xr2:uid="{00000000-000D-0000-FFFF-FFFF00000000}"/>
  </bookViews>
  <sheets>
    <sheet name="Družstva Výsledky" sheetId="38" r:id="rId1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38" l="1"/>
  <c r="G13" i="38"/>
  <c r="G12" i="38"/>
  <c r="G11" i="38"/>
  <c r="G34" i="38"/>
  <c r="G33" i="38"/>
  <c r="G32" i="38"/>
  <c r="G31" i="38"/>
  <c r="G6" i="38"/>
  <c r="G5" i="38"/>
  <c r="G4" i="38"/>
  <c r="G3" i="38"/>
  <c r="G22" i="38"/>
  <c r="G21" i="38"/>
  <c r="G20" i="38"/>
  <c r="G19" i="38"/>
  <c r="G42" i="38"/>
  <c r="G41" i="38"/>
  <c r="G40" i="38"/>
  <c r="G39" i="38"/>
  <c r="G38" i="38"/>
  <c r="G37" i="38"/>
  <c r="G36" i="38"/>
  <c r="G35" i="38"/>
  <c r="G10" i="38"/>
  <c r="G9" i="38"/>
  <c r="G8" i="38"/>
  <c r="G7" i="38"/>
  <c r="G26" i="38"/>
  <c r="G25" i="38"/>
  <c r="G24" i="38"/>
  <c r="G23" i="38"/>
  <c r="G18" i="38"/>
  <c r="G17" i="38"/>
  <c r="G16" i="38"/>
  <c r="G15" i="38"/>
  <c r="G46" i="38"/>
  <c r="G45" i="38"/>
  <c r="G44" i="38"/>
  <c r="G43" i="38"/>
  <c r="G30" i="38"/>
  <c r="G29" i="38"/>
  <c r="G28" i="38"/>
  <c r="G27" i="38"/>
  <c r="H11" i="38"/>
  <c r="H31" i="38"/>
  <c r="H3" i="38"/>
  <c r="H19" i="38"/>
  <c r="H39" i="38"/>
  <c r="H35" i="38"/>
  <c r="H7" i="38"/>
  <c r="H23" i="38"/>
  <c r="H15" i="38"/>
  <c r="H43" i="38"/>
  <c r="H27" i="38"/>
</calcChain>
</file>

<file path=xl/sharedStrings.xml><?xml version="1.0" encoding="utf-8"?>
<sst xmlns="http://schemas.openxmlformats.org/spreadsheetml/2006/main" count="105" uniqueCount="61">
  <si>
    <t>Družstva Celkem</t>
  </si>
  <si>
    <t>Jméno</t>
  </si>
  <si>
    <t>přeskok</t>
  </si>
  <si>
    <t>prostná</t>
  </si>
  <si>
    <t>Součet</t>
  </si>
  <si>
    <t>Závodná Tamara</t>
  </si>
  <si>
    <t>Sokol Jaroměř</t>
  </si>
  <si>
    <t>Štveráková Kateřina</t>
  </si>
  <si>
    <t>Pacáková Adéla</t>
  </si>
  <si>
    <t>Kvapilová Bára</t>
  </si>
  <si>
    <t>Petráčková Dominika</t>
  </si>
  <si>
    <t>SG Předměřice</t>
  </si>
  <si>
    <t>Halamková Barbora</t>
  </si>
  <si>
    <t>Kudrnová Viktorie</t>
  </si>
  <si>
    <t>Cibulková Veronika</t>
  </si>
  <si>
    <t>Miláčková Aneta</t>
  </si>
  <si>
    <t>Sokol Vyšehrad</t>
  </si>
  <si>
    <t>Víšková Ester</t>
  </si>
  <si>
    <t>Víšek Petr</t>
  </si>
  <si>
    <t>Havlíková Běla</t>
  </si>
  <si>
    <t>Linková Laura</t>
  </si>
  <si>
    <t>Gym Dobřichovice</t>
  </si>
  <si>
    <t>Tesař Adam</t>
  </si>
  <si>
    <t>Rakušen Elisa Sofie</t>
  </si>
  <si>
    <t>Němcová Lucie</t>
  </si>
  <si>
    <t>Hniličková Kateřina</t>
  </si>
  <si>
    <t>SK SPV Klášterec nad Ohří</t>
  </si>
  <si>
    <t xml:space="preserve">Fuksová Eliška </t>
  </si>
  <si>
    <t>Kubešová Laura</t>
  </si>
  <si>
    <t>Beránková Aneta</t>
  </si>
  <si>
    <t>Branná Kateřina</t>
  </si>
  <si>
    <t>Gymnastika Dobříš</t>
  </si>
  <si>
    <t>Sedláková Lucie</t>
  </si>
  <si>
    <t>Štefanová Barbora</t>
  </si>
  <si>
    <t>Vávrová Karolína</t>
  </si>
  <si>
    <t>Herčík Miki</t>
  </si>
  <si>
    <t>Avia Čakovice</t>
  </si>
  <si>
    <t>Pavlišová Julie</t>
  </si>
  <si>
    <t>Bogner Natália</t>
  </si>
  <si>
    <t>Novotná Jana</t>
  </si>
  <si>
    <t>Hrubá Lucie</t>
  </si>
  <si>
    <t>Sokol Radotín</t>
  </si>
  <si>
    <t xml:space="preserve"> </t>
  </si>
  <si>
    <t>Holanová Adina</t>
  </si>
  <si>
    <t>Žižková Alžběta</t>
  </si>
  <si>
    <t>Popelíková Stela</t>
  </si>
  <si>
    <t>Rastampour Yasmina</t>
  </si>
  <si>
    <t>SK Hradčany</t>
  </si>
  <si>
    <t>Čuda Vilém</t>
  </si>
  <si>
    <t>Kopečná Marie</t>
  </si>
  <si>
    <t>Rahbani Sofie</t>
  </si>
  <si>
    <t>Entlicherová Markéta</t>
  </si>
  <si>
    <t>SK Prosek</t>
  </si>
  <si>
    <t>Stejskalová Barbora</t>
  </si>
  <si>
    <t>Chlupáčová Karolína</t>
  </si>
  <si>
    <t>Spurná Anežka</t>
  </si>
  <si>
    <t>Němejcová Tereza</t>
  </si>
  <si>
    <t>DDM Stodůlky</t>
  </si>
  <si>
    <t>Klinkáčková Barbora</t>
  </si>
  <si>
    <t>Melicharová Alžběta</t>
  </si>
  <si>
    <t>Ryndová Denisa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</si>
</sst>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3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0" borderId="4" xfId="0" applyNumberFormat="1" applyFont="1" applyBorder="1"/>
    <xf numFmtId="3" fontId="3" fillId="0" borderId="0" xfId="0" applyNumberFormat="1" applyFont="1"/>
    <xf numFmtId="3" fontId="1" fillId="0" borderId="3" xfId="0" applyNumberFormat="1" applyFont="1" applyBorder="1"/>
    <xf numFmtId="1" fontId="1" fillId="0" borderId="1" xfId="0" applyNumberFormat="1" applyFont="1" applyBorder="1"/>
    <xf numFmtId="2" fontId="0" fillId="0" borderId="0" xfId="0" applyNumberFormat="1"/>
    <xf numFmtId="2" fontId="0" fillId="0" borderId="4" xfId="0" applyNumberFormat="1" applyBorder="1"/>
    <xf numFmtId="2" fontId="1" fillId="0" borderId="3" xfId="0" applyNumberFormat="1" applyFont="1" applyBorder="1"/>
    <xf numFmtId="2" fontId="3" fillId="0" borderId="0" xfId="0" applyNumberFormat="1" applyFont="1"/>
    <xf numFmtId="2" fontId="1" fillId="0" borderId="2" xfId="0" applyNumberFormat="1" applyFont="1" applyBorder="1"/>
    <xf numFmtId="1" fontId="2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4" xfId="0" applyNumberFormat="1" applyBorder="1"/>
    <xf numFmtId="1" fontId="1" fillId="0" borderId="5" xfId="0" applyNumberFormat="1" applyFont="1" applyBorder="1" applyAlignment="1">
      <alignment horizontal="center"/>
    </xf>
    <xf numFmtId="1" fontId="1" fillId="0" borderId="3" xfId="0" applyNumberFormat="1" applyFont="1" applyBorder="1"/>
    <xf numFmtId="4" fontId="0" fillId="0" borderId="0" xfId="0" applyNumberFormat="1"/>
    <xf numFmtId="3" fontId="1" fillId="2" borderId="1" xfId="0" applyNumberFormat="1" applyFont="1" applyFill="1" applyBorder="1"/>
    <xf numFmtId="3" fontId="1" fillId="2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6"/>
  <sheetViews>
    <sheetView tabSelected="1" workbookViewId="0" xr3:uid="{CF366857-BBDD-5199-9BC9-FF52903B0715}">
      <selection activeCell="E1" sqref="E1:G1048576"/>
    </sheetView>
  </sheetViews>
  <sheetFormatPr defaultRowHeight="13.15"/>
  <cols>
    <col min="1" max="1" width="6.7109375" customWidth="1"/>
    <col min="2" max="2" width="20.7109375" customWidth="1"/>
    <col min="3" max="3" width="6.7109375" customWidth="1"/>
    <col min="4" max="4" width="20.7109375" customWidth="1"/>
    <col min="5" max="7" width="6.7109375" customWidth="1"/>
  </cols>
  <sheetData>
    <row r="1" spans="1:8" ht="21">
      <c r="A1" s="18"/>
      <c r="B1" s="6" t="s">
        <v>0</v>
      </c>
      <c r="C1" s="16"/>
      <c r="D1" s="1"/>
      <c r="E1" s="12"/>
      <c r="F1" s="9"/>
      <c r="G1" s="9"/>
    </row>
    <row r="2" spans="1:8" ht="13.9" thickBot="1">
      <c r="A2" s="19"/>
      <c r="B2" s="5" t="s">
        <v>1</v>
      </c>
      <c r="C2" s="14"/>
      <c r="D2" s="5"/>
      <c r="E2" s="10" t="s">
        <v>2</v>
      </c>
      <c r="F2" s="10" t="s">
        <v>3</v>
      </c>
      <c r="G2" s="10" t="s">
        <v>4</v>
      </c>
    </row>
    <row r="3" spans="1:8">
      <c r="A3" s="20">
        <v>1</v>
      </c>
      <c r="B3" s="23" t="s">
        <v>5</v>
      </c>
      <c r="C3" s="17">
        <v>2009</v>
      </c>
      <c r="D3" s="7" t="s">
        <v>6</v>
      </c>
      <c r="E3" s="13">
        <v>10.5</v>
      </c>
      <c r="F3" s="11">
        <v>10.55</v>
      </c>
      <c r="G3" s="4">
        <f t="shared" ref="G3:G46" si="0">SUM(E3:F3)</f>
        <v>21.05</v>
      </c>
      <c r="H3" s="22">
        <f>SUM(G3:G6)</f>
        <v>82</v>
      </c>
    </row>
    <row r="4" spans="1:8">
      <c r="A4" s="20"/>
      <c r="B4" s="23" t="s">
        <v>7</v>
      </c>
      <c r="C4" s="17">
        <v>2008</v>
      </c>
      <c r="D4" s="7" t="s">
        <v>6</v>
      </c>
      <c r="E4" s="13">
        <v>10.5</v>
      </c>
      <c r="F4" s="11">
        <v>10.4</v>
      </c>
      <c r="G4" s="4">
        <f t="shared" si="0"/>
        <v>20.9</v>
      </c>
      <c r="H4" s="22"/>
    </row>
    <row r="5" spans="1:8">
      <c r="A5" s="20"/>
      <c r="B5" s="23" t="s">
        <v>8</v>
      </c>
      <c r="C5" s="17">
        <v>2007</v>
      </c>
      <c r="D5" s="21" t="s">
        <v>6</v>
      </c>
      <c r="E5" s="3">
        <v>10.55</v>
      </c>
      <c r="F5" s="4">
        <v>9.6999999999999993</v>
      </c>
      <c r="G5" s="4">
        <f t="shared" si="0"/>
        <v>20.25</v>
      </c>
      <c r="H5" s="22"/>
    </row>
    <row r="6" spans="1:8">
      <c r="A6" s="20"/>
      <c r="B6" s="23" t="s">
        <v>9</v>
      </c>
      <c r="C6" s="17">
        <v>2007</v>
      </c>
      <c r="D6" s="21" t="s">
        <v>6</v>
      </c>
      <c r="E6" s="3">
        <v>10.3</v>
      </c>
      <c r="F6" s="4">
        <v>9.5</v>
      </c>
      <c r="G6" s="4">
        <f t="shared" si="0"/>
        <v>19.8</v>
      </c>
      <c r="H6" s="22"/>
    </row>
    <row r="7" spans="1:8">
      <c r="A7" s="20">
        <v>2</v>
      </c>
      <c r="B7" s="23" t="s">
        <v>10</v>
      </c>
      <c r="C7" s="17">
        <v>2009</v>
      </c>
      <c r="D7" s="7" t="s">
        <v>11</v>
      </c>
      <c r="E7" s="13">
        <v>10.6</v>
      </c>
      <c r="F7" s="11">
        <v>10.35</v>
      </c>
      <c r="G7" s="4">
        <f t="shared" si="0"/>
        <v>20.95</v>
      </c>
      <c r="H7" s="22">
        <f>SUM(G7:G10)</f>
        <v>81.199999999999989</v>
      </c>
    </row>
    <row r="8" spans="1:8">
      <c r="A8" s="20"/>
      <c r="B8" s="23" t="s">
        <v>12</v>
      </c>
      <c r="C8" s="17">
        <v>2005</v>
      </c>
      <c r="D8" s="21" t="s">
        <v>11</v>
      </c>
      <c r="E8" s="3">
        <v>10.35</v>
      </c>
      <c r="F8" s="4">
        <v>10.25</v>
      </c>
      <c r="G8" s="4">
        <f t="shared" si="0"/>
        <v>20.6</v>
      </c>
      <c r="H8" s="22"/>
    </row>
    <row r="9" spans="1:8">
      <c r="A9" s="20"/>
      <c r="B9" s="23" t="s">
        <v>13</v>
      </c>
      <c r="C9" s="17">
        <v>2009</v>
      </c>
      <c r="D9" s="7" t="s">
        <v>11</v>
      </c>
      <c r="E9" s="13">
        <v>10.3</v>
      </c>
      <c r="F9" s="11">
        <v>9.85</v>
      </c>
      <c r="G9" s="4">
        <f t="shared" si="0"/>
        <v>20.149999999999999</v>
      </c>
      <c r="H9" s="22"/>
    </row>
    <row r="10" spans="1:8">
      <c r="A10" s="20"/>
      <c r="B10" s="23" t="s">
        <v>14</v>
      </c>
      <c r="C10" s="17">
        <v>2007</v>
      </c>
      <c r="D10" s="21" t="s">
        <v>11</v>
      </c>
      <c r="E10" s="3">
        <v>10.3</v>
      </c>
      <c r="F10" s="4">
        <v>9.1999999999999993</v>
      </c>
      <c r="G10" s="4">
        <f t="shared" si="0"/>
        <v>19.5</v>
      </c>
      <c r="H10" s="22"/>
    </row>
    <row r="11" spans="1:8">
      <c r="A11" s="20">
        <v>3</v>
      </c>
      <c r="B11" s="23" t="s">
        <v>15</v>
      </c>
      <c r="C11" s="17">
        <v>2009</v>
      </c>
      <c r="D11" s="7" t="s">
        <v>16</v>
      </c>
      <c r="E11" s="13">
        <v>10.4</v>
      </c>
      <c r="F11" s="11">
        <v>10.4</v>
      </c>
      <c r="G11" s="4">
        <f t="shared" si="0"/>
        <v>20.8</v>
      </c>
      <c r="H11" s="22">
        <f>SUM(G11:G14)</f>
        <v>80.400000000000006</v>
      </c>
    </row>
    <row r="12" spans="1:8">
      <c r="A12" s="20"/>
      <c r="B12" s="23" t="s">
        <v>17</v>
      </c>
      <c r="C12" s="17">
        <v>2005</v>
      </c>
      <c r="D12" s="21" t="s">
        <v>16</v>
      </c>
      <c r="E12" s="3">
        <v>10.7</v>
      </c>
      <c r="F12" s="4">
        <v>10.1</v>
      </c>
      <c r="G12" s="4">
        <f t="shared" si="0"/>
        <v>20.799999999999997</v>
      </c>
      <c r="H12" s="22"/>
    </row>
    <row r="13" spans="1:8">
      <c r="A13" s="20"/>
      <c r="B13" s="23" t="s">
        <v>18</v>
      </c>
      <c r="C13" s="17">
        <v>2009</v>
      </c>
      <c r="D13" s="21" t="s">
        <v>16</v>
      </c>
      <c r="E13" s="3">
        <v>10.25</v>
      </c>
      <c r="F13" s="4">
        <v>9.4499999999999993</v>
      </c>
      <c r="G13" s="4">
        <f t="shared" si="0"/>
        <v>19.7</v>
      </c>
      <c r="H13" s="22"/>
    </row>
    <row r="14" spans="1:8">
      <c r="A14" s="20"/>
      <c r="B14" s="23" t="s">
        <v>19</v>
      </c>
      <c r="C14" s="17">
        <v>2006</v>
      </c>
      <c r="D14" s="21" t="s">
        <v>16</v>
      </c>
      <c r="E14" s="3">
        <v>10.050000000000001</v>
      </c>
      <c r="F14" s="4">
        <v>9.0500000000000007</v>
      </c>
      <c r="G14" s="4">
        <f t="shared" si="0"/>
        <v>19.100000000000001</v>
      </c>
      <c r="H14" s="22"/>
    </row>
    <row r="15" spans="1:8">
      <c r="A15" s="20">
        <v>4</v>
      </c>
      <c r="B15" s="23" t="s">
        <v>20</v>
      </c>
      <c r="C15" s="17">
        <v>2006</v>
      </c>
      <c r="D15" s="21" t="s">
        <v>21</v>
      </c>
      <c r="E15" s="3">
        <v>10.3</v>
      </c>
      <c r="F15" s="4">
        <v>9.8000000000000007</v>
      </c>
      <c r="G15" s="4">
        <f t="shared" si="0"/>
        <v>20.100000000000001</v>
      </c>
      <c r="H15" s="22">
        <f>SUM(G15:G18)</f>
        <v>80.2</v>
      </c>
    </row>
    <row r="16" spans="1:8">
      <c r="A16" s="20"/>
      <c r="B16" s="23" t="s">
        <v>22</v>
      </c>
      <c r="C16" s="17">
        <v>2005</v>
      </c>
      <c r="D16" s="7" t="s">
        <v>21</v>
      </c>
      <c r="E16" s="3">
        <v>10.15</v>
      </c>
      <c r="F16" s="4">
        <v>9.9499999999999993</v>
      </c>
      <c r="G16" s="4">
        <f t="shared" si="0"/>
        <v>20.100000000000001</v>
      </c>
      <c r="H16" s="22"/>
    </row>
    <row r="17" spans="1:8">
      <c r="A17" s="20"/>
      <c r="B17" s="23" t="s">
        <v>23</v>
      </c>
      <c r="C17" s="17">
        <v>2009</v>
      </c>
      <c r="D17" s="7" t="s">
        <v>21</v>
      </c>
      <c r="E17" s="13">
        <v>10.1</v>
      </c>
      <c r="F17" s="11">
        <v>9.9499999999999993</v>
      </c>
      <c r="G17" s="4">
        <f t="shared" si="0"/>
        <v>20.049999999999997</v>
      </c>
      <c r="H17" s="22"/>
    </row>
    <row r="18" spans="1:8">
      <c r="A18" s="20"/>
      <c r="B18" s="23" t="s">
        <v>24</v>
      </c>
      <c r="C18" s="17">
        <v>2008</v>
      </c>
      <c r="D18" s="7" t="s">
        <v>21</v>
      </c>
      <c r="E18" s="13">
        <v>10.3</v>
      </c>
      <c r="F18" s="11">
        <v>9.65</v>
      </c>
      <c r="G18" s="4">
        <f t="shared" si="0"/>
        <v>19.950000000000003</v>
      </c>
      <c r="H18" s="22"/>
    </row>
    <row r="19" spans="1:8">
      <c r="A19" s="20">
        <v>5</v>
      </c>
      <c r="B19" s="24" t="s">
        <v>25</v>
      </c>
      <c r="C19" s="17">
        <v>2008</v>
      </c>
      <c r="D19" s="7" t="s">
        <v>26</v>
      </c>
      <c r="E19" s="13">
        <v>10.45</v>
      </c>
      <c r="F19" s="11">
        <v>9.9499999999999993</v>
      </c>
      <c r="G19" s="4">
        <f t="shared" si="0"/>
        <v>20.399999999999999</v>
      </c>
      <c r="H19" s="22">
        <f>SUM(G19:G22)</f>
        <v>79.400000000000006</v>
      </c>
    </row>
    <row r="20" spans="1:8">
      <c r="A20" s="20"/>
      <c r="B20" s="23" t="s">
        <v>27</v>
      </c>
      <c r="C20" s="17">
        <v>2006</v>
      </c>
      <c r="D20" s="21" t="s">
        <v>26</v>
      </c>
      <c r="E20" s="3">
        <v>10.4</v>
      </c>
      <c r="F20" s="4">
        <v>9.6999999999999993</v>
      </c>
      <c r="G20" s="4">
        <f t="shared" si="0"/>
        <v>20.100000000000001</v>
      </c>
      <c r="H20" s="22"/>
    </row>
    <row r="21" spans="1:8">
      <c r="A21" s="20"/>
      <c r="B21" s="23" t="s">
        <v>28</v>
      </c>
      <c r="C21" s="17">
        <v>2007</v>
      </c>
      <c r="D21" s="21" t="s">
        <v>26</v>
      </c>
      <c r="E21" s="3">
        <v>9.65</v>
      </c>
      <c r="F21" s="4">
        <v>9.85</v>
      </c>
      <c r="G21" s="4">
        <f t="shared" si="0"/>
        <v>19.5</v>
      </c>
      <c r="H21" s="22"/>
    </row>
    <row r="22" spans="1:8">
      <c r="A22" s="20"/>
      <c r="B22" s="23" t="s">
        <v>29</v>
      </c>
      <c r="C22" s="17">
        <v>2008</v>
      </c>
      <c r="D22" s="7" t="s">
        <v>26</v>
      </c>
      <c r="E22" s="13">
        <v>9.4499999999999993</v>
      </c>
      <c r="F22" s="11">
        <v>9.9499999999999993</v>
      </c>
      <c r="G22" s="4">
        <f t="shared" si="0"/>
        <v>19.399999999999999</v>
      </c>
      <c r="H22" s="22"/>
    </row>
    <row r="23" spans="1:8">
      <c r="A23" s="20">
        <v>6</v>
      </c>
      <c r="B23" s="23" t="s">
        <v>30</v>
      </c>
      <c r="C23" s="17">
        <v>2006</v>
      </c>
      <c r="D23" s="21" t="s">
        <v>31</v>
      </c>
      <c r="E23" s="3">
        <v>10.5</v>
      </c>
      <c r="F23" s="4">
        <v>9.5</v>
      </c>
      <c r="G23" s="4">
        <f t="shared" si="0"/>
        <v>20</v>
      </c>
      <c r="H23" s="22">
        <f>SUM(G23:G26)</f>
        <v>77.45</v>
      </c>
    </row>
    <row r="24" spans="1:8">
      <c r="A24" s="20"/>
      <c r="B24" s="23" t="s">
        <v>32</v>
      </c>
      <c r="C24" s="17">
        <v>2008</v>
      </c>
      <c r="D24" s="7" t="s">
        <v>31</v>
      </c>
      <c r="E24" s="13">
        <v>9.85</v>
      </c>
      <c r="F24" s="11">
        <v>9.5500000000000007</v>
      </c>
      <c r="G24" s="4">
        <f t="shared" si="0"/>
        <v>19.399999999999999</v>
      </c>
      <c r="H24" s="22"/>
    </row>
    <row r="25" spans="1:8">
      <c r="A25" s="20"/>
      <c r="B25" s="23" t="s">
        <v>33</v>
      </c>
      <c r="C25" s="17">
        <v>2007</v>
      </c>
      <c r="D25" s="21" t="s">
        <v>31</v>
      </c>
      <c r="E25" s="3">
        <v>9.75</v>
      </c>
      <c r="F25" s="4">
        <v>9.5500000000000007</v>
      </c>
      <c r="G25" s="4">
        <f t="shared" si="0"/>
        <v>19.3</v>
      </c>
      <c r="H25" s="22"/>
    </row>
    <row r="26" spans="1:8">
      <c r="A26" s="20"/>
      <c r="B26" s="23" t="s">
        <v>34</v>
      </c>
      <c r="C26" s="17">
        <v>2008</v>
      </c>
      <c r="D26" s="7" t="s">
        <v>31</v>
      </c>
      <c r="E26" s="13">
        <v>10.1</v>
      </c>
      <c r="F26" s="11">
        <v>8.65</v>
      </c>
      <c r="G26" s="4">
        <f t="shared" si="0"/>
        <v>18.75</v>
      </c>
      <c r="H26" s="22"/>
    </row>
    <row r="27" spans="1:8">
      <c r="A27" s="20">
        <v>7</v>
      </c>
      <c r="B27" s="23" t="s">
        <v>35</v>
      </c>
      <c r="C27" s="15">
        <v>2009</v>
      </c>
      <c r="D27" s="8" t="s">
        <v>36</v>
      </c>
      <c r="E27" s="3">
        <v>10.35</v>
      </c>
      <c r="F27" s="4">
        <v>10.35</v>
      </c>
      <c r="G27" s="4">
        <f t="shared" si="0"/>
        <v>20.7</v>
      </c>
      <c r="H27" s="22">
        <f>SUM(G27:G30)</f>
        <v>76.899999999999991</v>
      </c>
    </row>
    <row r="28" spans="1:8">
      <c r="A28" s="20"/>
      <c r="B28" s="23" t="s">
        <v>37</v>
      </c>
      <c r="C28" s="15">
        <v>2008</v>
      </c>
      <c r="D28" s="2" t="s">
        <v>36</v>
      </c>
      <c r="E28" s="13">
        <v>10.35</v>
      </c>
      <c r="F28" s="11">
        <v>10.1</v>
      </c>
      <c r="G28" s="4">
        <f t="shared" si="0"/>
        <v>20.45</v>
      </c>
      <c r="H28" s="22"/>
    </row>
    <row r="29" spans="1:8">
      <c r="A29" s="20"/>
      <c r="B29" s="23" t="s">
        <v>38</v>
      </c>
      <c r="C29" s="15">
        <v>2006</v>
      </c>
      <c r="D29" s="8" t="s">
        <v>36</v>
      </c>
      <c r="E29" s="3">
        <v>9.25</v>
      </c>
      <c r="F29" s="4">
        <v>8.6999999999999993</v>
      </c>
      <c r="G29" s="4">
        <f t="shared" si="0"/>
        <v>17.95</v>
      </c>
      <c r="H29" s="22"/>
    </row>
    <row r="30" spans="1:8">
      <c r="A30" s="20"/>
      <c r="B30" s="23" t="s">
        <v>39</v>
      </c>
      <c r="C30" s="15">
        <v>2007</v>
      </c>
      <c r="D30" s="8" t="s">
        <v>36</v>
      </c>
      <c r="E30" s="3">
        <v>8.9</v>
      </c>
      <c r="F30" s="4">
        <v>8.9</v>
      </c>
      <c r="G30" s="4">
        <f t="shared" si="0"/>
        <v>17.8</v>
      </c>
      <c r="H30" s="22"/>
    </row>
    <row r="31" spans="1:8">
      <c r="A31" s="20">
        <v>8</v>
      </c>
      <c r="B31" s="23" t="s">
        <v>40</v>
      </c>
      <c r="C31" s="15">
        <v>2007</v>
      </c>
      <c r="D31" s="8" t="s">
        <v>41</v>
      </c>
      <c r="E31" s="3">
        <v>10.5</v>
      </c>
      <c r="F31" s="4">
        <v>9.5500000000000007</v>
      </c>
      <c r="G31" s="4">
        <f t="shared" si="0"/>
        <v>20.05</v>
      </c>
      <c r="H31" s="22">
        <f>SUM(G31:G34)</f>
        <v>75.900000000000006</v>
      </c>
    </row>
    <row r="32" spans="1:8">
      <c r="A32" s="20" t="s">
        <v>42</v>
      </c>
      <c r="B32" s="23" t="s">
        <v>43</v>
      </c>
      <c r="C32" s="15">
        <v>2006</v>
      </c>
      <c r="D32" s="8" t="s">
        <v>41</v>
      </c>
      <c r="E32" s="3">
        <v>10.5</v>
      </c>
      <c r="F32" s="4">
        <v>8.5</v>
      </c>
      <c r="G32" s="4">
        <f t="shared" si="0"/>
        <v>19</v>
      </c>
      <c r="H32" s="22"/>
    </row>
    <row r="33" spans="1:8">
      <c r="A33" s="20" t="s">
        <v>42</v>
      </c>
      <c r="B33" s="23" t="s">
        <v>44</v>
      </c>
      <c r="C33" s="15">
        <v>2008</v>
      </c>
      <c r="D33" s="2" t="s">
        <v>41</v>
      </c>
      <c r="E33" s="13">
        <v>9.8000000000000007</v>
      </c>
      <c r="F33" s="11">
        <v>8.9</v>
      </c>
      <c r="G33" s="4">
        <f t="shared" si="0"/>
        <v>18.700000000000003</v>
      </c>
      <c r="H33" s="22"/>
    </row>
    <row r="34" spans="1:8">
      <c r="A34" s="20" t="s">
        <v>42</v>
      </c>
      <c r="B34" s="23" t="s">
        <v>45</v>
      </c>
      <c r="C34" s="15">
        <v>2008</v>
      </c>
      <c r="D34" s="2" t="s">
        <v>41</v>
      </c>
      <c r="E34" s="13">
        <v>9.5</v>
      </c>
      <c r="F34" s="11">
        <v>8.65</v>
      </c>
      <c r="G34" s="4">
        <f t="shared" si="0"/>
        <v>18.149999999999999</v>
      </c>
      <c r="H34" s="22"/>
    </row>
    <row r="35" spans="1:8">
      <c r="A35" s="20">
        <v>9</v>
      </c>
      <c r="B35" s="23" t="s">
        <v>46</v>
      </c>
      <c r="C35" s="15">
        <v>2008</v>
      </c>
      <c r="D35" s="2" t="s">
        <v>47</v>
      </c>
      <c r="E35" s="13">
        <v>9.6</v>
      </c>
      <c r="F35" s="11">
        <v>9.9499999999999993</v>
      </c>
      <c r="G35" s="4">
        <f t="shared" si="0"/>
        <v>19.549999999999997</v>
      </c>
      <c r="H35" s="22">
        <f>SUM(G35:G38)</f>
        <v>75.399999999999991</v>
      </c>
    </row>
    <row r="36" spans="1:8">
      <c r="A36" s="20" t="s">
        <v>42</v>
      </c>
      <c r="B36" s="23" t="s">
        <v>48</v>
      </c>
      <c r="C36" s="15">
        <v>2009</v>
      </c>
      <c r="D36" s="8" t="s">
        <v>47</v>
      </c>
      <c r="E36" s="3">
        <v>9.9</v>
      </c>
      <c r="F36" s="4">
        <v>9.5</v>
      </c>
      <c r="G36" s="4">
        <f t="shared" si="0"/>
        <v>19.399999999999999</v>
      </c>
      <c r="H36" s="22"/>
    </row>
    <row r="37" spans="1:8">
      <c r="A37" s="20" t="s">
        <v>42</v>
      </c>
      <c r="B37" s="23" t="s">
        <v>49</v>
      </c>
      <c r="C37" s="15">
        <v>2006</v>
      </c>
      <c r="D37" s="8" t="s">
        <v>47</v>
      </c>
      <c r="E37" s="3">
        <v>8.6999999999999993</v>
      </c>
      <c r="F37" s="4">
        <v>9.75</v>
      </c>
      <c r="G37" s="4">
        <f t="shared" si="0"/>
        <v>18.45</v>
      </c>
      <c r="H37" s="22"/>
    </row>
    <row r="38" spans="1:8">
      <c r="A38" s="20" t="s">
        <v>42</v>
      </c>
      <c r="B38" s="23" t="s">
        <v>50</v>
      </c>
      <c r="C38" s="15">
        <v>2006</v>
      </c>
      <c r="D38" s="8" t="s">
        <v>47</v>
      </c>
      <c r="E38" s="3">
        <v>9.5</v>
      </c>
      <c r="F38" s="4">
        <v>8.5</v>
      </c>
      <c r="G38" s="4">
        <f t="shared" si="0"/>
        <v>18</v>
      </c>
      <c r="H38" s="22"/>
    </row>
    <row r="39" spans="1:8">
      <c r="A39" s="20">
        <v>10</v>
      </c>
      <c r="B39" s="23" t="s">
        <v>51</v>
      </c>
      <c r="C39" s="15">
        <v>2006</v>
      </c>
      <c r="D39" s="8" t="s">
        <v>52</v>
      </c>
      <c r="E39" s="3">
        <v>10.75</v>
      </c>
      <c r="F39" s="4">
        <v>9</v>
      </c>
      <c r="G39" s="4">
        <f t="shared" si="0"/>
        <v>19.75</v>
      </c>
      <c r="H39" s="22">
        <f>SUM(G39:G42)</f>
        <v>68.349999999999994</v>
      </c>
    </row>
    <row r="40" spans="1:8">
      <c r="A40" s="20" t="s">
        <v>42</v>
      </c>
      <c r="B40" s="23" t="s">
        <v>53</v>
      </c>
      <c r="C40" s="15">
        <v>2007</v>
      </c>
      <c r="D40" s="8" t="s">
        <v>52</v>
      </c>
      <c r="E40" s="3">
        <v>9.4499999999999993</v>
      </c>
      <c r="F40" s="4">
        <v>7.85</v>
      </c>
      <c r="G40" s="4">
        <f t="shared" si="0"/>
        <v>17.299999999999997</v>
      </c>
      <c r="H40" s="22"/>
    </row>
    <row r="41" spans="1:8">
      <c r="A41" s="20" t="s">
        <v>42</v>
      </c>
      <c r="B41" s="23" t="s">
        <v>54</v>
      </c>
      <c r="C41" s="15">
        <v>2008</v>
      </c>
      <c r="D41" s="2" t="s">
        <v>52</v>
      </c>
      <c r="E41" s="13">
        <v>9.1</v>
      </c>
      <c r="F41" s="11">
        <v>7.4</v>
      </c>
      <c r="G41" s="4">
        <f t="shared" si="0"/>
        <v>16.5</v>
      </c>
      <c r="H41" s="22"/>
    </row>
    <row r="42" spans="1:8">
      <c r="A42" s="20" t="s">
        <v>42</v>
      </c>
      <c r="B42" s="23" t="s">
        <v>55</v>
      </c>
      <c r="C42" s="15">
        <v>2008</v>
      </c>
      <c r="D42" s="2" t="s">
        <v>52</v>
      </c>
      <c r="E42" s="13">
        <v>8.75</v>
      </c>
      <c r="F42" s="11">
        <v>6.05</v>
      </c>
      <c r="G42" s="4">
        <f t="shared" si="0"/>
        <v>14.8</v>
      </c>
      <c r="H42" s="22"/>
    </row>
    <row r="43" spans="1:8">
      <c r="A43" s="20">
        <v>11</v>
      </c>
      <c r="B43" s="23" t="s">
        <v>56</v>
      </c>
      <c r="C43" s="15">
        <v>2007</v>
      </c>
      <c r="D43" s="8" t="s">
        <v>57</v>
      </c>
      <c r="E43" s="3">
        <v>9.8000000000000007</v>
      </c>
      <c r="F43" s="4">
        <v>8.6999999999999993</v>
      </c>
      <c r="G43" s="4">
        <f t="shared" si="0"/>
        <v>18.5</v>
      </c>
      <c r="H43" s="22">
        <f>SUM(G43:G46)</f>
        <v>64.5</v>
      </c>
    </row>
    <row r="44" spans="1:8">
      <c r="A44" s="20" t="s">
        <v>42</v>
      </c>
      <c r="B44" s="23" t="s">
        <v>58</v>
      </c>
      <c r="C44" s="15">
        <v>2009</v>
      </c>
      <c r="D44" s="2" t="s">
        <v>57</v>
      </c>
      <c r="E44" s="13">
        <v>9.25</v>
      </c>
      <c r="F44" s="11">
        <v>6.45</v>
      </c>
      <c r="G44" s="4">
        <f t="shared" si="0"/>
        <v>15.7</v>
      </c>
      <c r="H44" s="22"/>
    </row>
    <row r="45" spans="1:8">
      <c r="A45" s="20" t="s">
        <v>42</v>
      </c>
      <c r="B45" s="23" t="s">
        <v>59</v>
      </c>
      <c r="C45" s="15">
        <v>2009</v>
      </c>
      <c r="D45" s="2" t="s">
        <v>57</v>
      </c>
      <c r="E45" s="13">
        <v>8.75</v>
      </c>
      <c r="F45" s="11">
        <v>6.6</v>
      </c>
      <c r="G45" s="4">
        <f t="shared" si="0"/>
        <v>15.35</v>
      </c>
      <c r="H45" s="22"/>
    </row>
    <row r="46" spans="1:8">
      <c r="A46" s="20" t="s">
        <v>42</v>
      </c>
      <c r="B46" s="23" t="s">
        <v>60</v>
      </c>
      <c r="C46" s="15">
        <v>2007</v>
      </c>
      <c r="D46" s="8" t="s">
        <v>57</v>
      </c>
      <c r="E46" s="3">
        <v>8.5500000000000007</v>
      </c>
      <c r="F46" s="4">
        <v>6.4</v>
      </c>
      <c r="G46" s="4">
        <f t="shared" si="0"/>
        <v>14.950000000000001</v>
      </c>
      <c r="H46" s="22"/>
    </row>
  </sheetData>
  <sortState ref="B3:H46">
    <sortCondition descending="1" ref="H3:H46"/>
  </sortState>
  <conditionalFormatting sqref="G29">
    <cfRule type="cellIs" priority="1" stopIfTrue="1" operator="equal">
      <formula>0</formula>
    </cfRule>
  </conditionalFormatting>
  <conditionalFormatting sqref="G15">
    <cfRule type="cellIs" priority="2" stopIfTrue="1" operator="equal">
      <formula>0</formula>
    </cfRule>
  </conditionalFormatting>
  <conditionalFormatting sqref="G3">
    <cfRule type="cellIs" priority="3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Nugget SW s.r.o.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Nugget</dc:creator>
  <cp:keywords/>
  <dc:description/>
  <cp:lastModifiedBy>Lenka</cp:lastModifiedBy>
  <cp:revision/>
  <dcterms:created xsi:type="dcterms:W3CDTF">2006-07-24T06:34:18Z</dcterms:created>
  <dcterms:modified xsi:type="dcterms:W3CDTF">2018-11-18T16:14:35Z</dcterms:modified>
  <cp:category/>
  <cp:contentStatus/>
</cp:coreProperties>
</file>